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15" windowWidth="18180" windowHeight="4755" tabRatio="459" activeTab="1"/>
  </bookViews>
  <sheets>
    <sheet name="歳入" sheetId="1" r:id="rId1"/>
    <sheet name="歳出" sheetId="4" r:id="rId2"/>
  </sheets>
  <definedNames>
    <definedName name="_xlnm.Print_Titles" localSheetId="1">歳出!$1:$2</definedName>
  </definedNames>
  <calcPr calcId="125725"/>
</workbook>
</file>

<file path=xl/calcChain.xml><?xml version="1.0" encoding="utf-8"?>
<calcChain xmlns="http://schemas.openxmlformats.org/spreadsheetml/2006/main">
  <c r="E7" i="1"/>
  <c r="E6"/>
  <c r="E10" i="4"/>
  <c r="E9"/>
  <c r="E8"/>
  <c r="E7"/>
  <c r="E5" i="1" l="1"/>
  <c r="E4"/>
  <c r="D12" i="4"/>
  <c r="C12"/>
  <c r="E11"/>
  <c r="E6"/>
  <c r="E5"/>
  <c r="E4"/>
  <c r="E3"/>
  <c r="E10" i="1"/>
  <c r="E9"/>
  <c r="E8"/>
  <c r="E3"/>
  <c r="E11" s="1"/>
  <c r="D11"/>
  <c r="C11"/>
  <c r="E12" i="4" l="1"/>
</calcChain>
</file>

<file path=xl/sharedStrings.xml><?xml version="1.0" encoding="utf-8"?>
<sst xmlns="http://schemas.openxmlformats.org/spreadsheetml/2006/main" count="44" uniqueCount="39">
  <si>
    <t>事業名</t>
    <rPh sb="0" eb="2">
      <t>ジギョウ</t>
    </rPh>
    <rPh sb="2" eb="3">
      <t>メイ</t>
    </rPh>
    <phoneticPr fontId="1"/>
  </si>
  <si>
    <t>２６年度</t>
    <rPh sb="2" eb="4">
      <t>ネンド</t>
    </rPh>
    <phoneticPr fontId="1"/>
  </si>
  <si>
    <t>計</t>
    <rPh sb="0" eb="1">
      <t>ケイ</t>
    </rPh>
    <phoneticPr fontId="1"/>
  </si>
  <si>
    <t>増減額</t>
    <rPh sb="0" eb="3">
      <t>ゾウゲンガク</t>
    </rPh>
    <phoneticPr fontId="1"/>
  </si>
  <si>
    <t>２７年度</t>
    <rPh sb="2" eb="4">
      <t>ネンド</t>
    </rPh>
    <phoneticPr fontId="1"/>
  </si>
  <si>
    <t>説明(主な増減理由）</t>
    <rPh sb="0" eb="2">
      <t>セツメイ</t>
    </rPh>
    <rPh sb="3" eb="4">
      <t>オモ</t>
    </rPh>
    <rPh sb="5" eb="7">
      <t>ゾウゲン</t>
    </rPh>
    <rPh sb="7" eb="9">
      <t>リユウ</t>
    </rPh>
    <phoneticPr fontId="1"/>
  </si>
  <si>
    <t>説明（主な増減理由）</t>
    <rPh sb="0" eb="2">
      <t>セツメイ</t>
    </rPh>
    <rPh sb="3" eb="4">
      <t>オモ</t>
    </rPh>
    <rPh sb="5" eb="7">
      <t>ゾウゲン</t>
    </rPh>
    <rPh sb="7" eb="9">
      <t>リユウ</t>
    </rPh>
    <phoneticPr fontId="1"/>
  </si>
  <si>
    <t>文化財保護調査事業</t>
    <rPh sb="0" eb="3">
      <t>ブンカザイ</t>
    </rPh>
    <rPh sb="3" eb="5">
      <t>ホゴ</t>
    </rPh>
    <rPh sb="5" eb="7">
      <t>チョウサ</t>
    </rPh>
    <rPh sb="7" eb="9">
      <t>ジギョウ</t>
    </rPh>
    <phoneticPr fontId="1"/>
  </si>
  <si>
    <t>文化財基礎調査事業</t>
    <rPh sb="0" eb="3">
      <t>ブンカザイ</t>
    </rPh>
    <rPh sb="3" eb="5">
      <t>キソ</t>
    </rPh>
    <rPh sb="5" eb="7">
      <t>チョウサ</t>
    </rPh>
    <rPh sb="7" eb="9">
      <t>ジギョウ</t>
    </rPh>
    <phoneticPr fontId="1"/>
  </si>
  <si>
    <t>生涯学習課　 文化班　</t>
    <rPh sb="0" eb="2">
      <t>ショウガイ</t>
    </rPh>
    <rPh sb="2" eb="4">
      <t>ガクシュウ</t>
    </rPh>
    <rPh sb="4" eb="5">
      <t>カ</t>
    </rPh>
    <rPh sb="7" eb="9">
      <t>ブンカ</t>
    </rPh>
    <rPh sb="9" eb="10">
      <t>ハン</t>
    </rPh>
    <phoneticPr fontId="1"/>
  </si>
  <si>
    <t>文化振興活動に要する経費</t>
    <rPh sb="0" eb="2">
      <t>ブンカ</t>
    </rPh>
    <rPh sb="2" eb="4">
      <t>シンコウ</t>
    </rPh>
    <rPh sb="4" eb="6">
      <t>カツドウ</t>
    </rPh>
    <rPh sb="7" eb="8">
      <t>ヨウ</t>
    </rPh>
    <rPh sb="10" eb="12">
      <t>ケイヒ</t>
    </rPh>
    <phoneticPr fontId="1"/>
  </si>
  <si>
    <t>文化財審議会運営に要する経費</t>
    <rPh sb="0" eb="3">
      <t>ブンカザイ</t>
    </rPh>
    <rPh sb="3" eb="6">
      <t>シンギカイ</t>
    </rPh>
    <rPh sb="6" eb="8">
      <t>ウンエイ</t>
    </rPh>
    <rPh sb="9" eb="10">
      <t>ヨウ</t>
    </rPh>
    <rPh sb="12" eb="14">
      <t>ケイヒ</t>
    </rPh>
    <phoneticPr fontId="1"/>
  </si>
  <si>
    <t>市史編さん委員会運営に要する経費</t>
    <phoneticPr fontId="1"/>
  </si>
  <si>
    <t>資料調査研究に要する経費</t>
  </si>
  <si>
    <t>資料整理保管に要する経費</t>
    <phoneticPr fontId="1"/>
  </si>
  <si>
    <t>市史刊行事業</t>
  </si>
  <si>
    <t>印旛高校跡地歴史資料展示施設整備事業</t>
    <rPh sb="0" eb="2">
      <t>インバ</t>
    </rPh>
    <rPh sb="2" eb="4">
      <t>コウコウ</t>
    </rPh>
    <rPh sb="4" eb="6">
      <t>アトチ</t>
    </rPh>
    <rPh sb="6" eb="8">
      <t>レキシ</t>
    </rPh>
    <rPh sb="8" eb="10">
      <t>シリョウ</t>
    </rPh>
    <rPh sb="10" eb="12">
      <t>テンジ</t>
    </rPh>
    <rPh sb="12" eb="14">
      <t>シセツ</t>
    </rPh>
    <rPh sb="14" eb="16">
      <t>セイビ</t>
    </rPh>
    <rPh sb="16" eb="18">
      <t>ジギョウ</t>
    </rPh>
    <phoneticPr fontId="1"/>
  </si>
  <si>
    <t>生涯学習課　（文化班）　</t>
    <rPh sb="0" eb="2">
      <t>ショウガイ</t>
    </rPh>
    <rPh sb="2" eb="4">
      <t>ガクシュウ</t>
    </rPh>
    <rPh sb="4" eb="5">
      <t>カ</t>
    </rPh>
    <rPh sb="7" eb="9">
      <t>ブンカ</t>
    </rPh>
    <rPh sb="9" eb="10">
      <t>ハン</t>
    </rPh>
    <phoneticPr fontId="1"/>
  </si>
  <si>
    <t>物品売払収入</t>
    <rPh sb="0" eb="2">
      <t>ブッピン</t>
    </rPh>
    <rPh sb="2" eb="4">
      <t>ウリハラ</t>
    </rPh>
    <rPh sb="4" eb="6">
      <t>シュウニュウ</t>
    </rPh>
    <phoneticPr fontId="1"/>
  </si>
  <si>
    <t>社会教育費国庫補助金</t>
    <rPh sb="0" eb="2">
      <t>シャカイ</t>
    </rPh>
    <rPh sb="2" eb="4">
      <t>キョウイク</t>
    </rPh>
    <rPh sb="4" eb="5">
      <t>ヒ</t>
    </rPh>
    <rPh sb="5" eb="7">
      <t>コッコ</t>
    </rPh>
    <rPh sb="7" eb="10">
      <t>ホジョキン</t>
    </rPh>
    <phoneticPr fontId="1"/>
  </si>
  <si>
    <t>県委譲事務交付金</t>
    <rPh sb="0" eb="1">
      <t>ケン</t>
    </rPh>
    <rPh sb="1" eb="3">
      <t>イジョウ</t>
    </rPh>
    <rPh sb="3" eb="5">
      <t>ジム</t>
    </rPh>
    <rPh sb="5" eb="8">
      <t>コウフキン</t>
    </rPh>
    <phoneticPr fontId="1"/>
  </si>
  <si>
    <t>文化財補助金</t>
    <rPh sb="0" eb="3">
      <t>ブンカザイ</t>
    </rPh>
    <rPh sb="3" eb="6">
      <t>ホジョキン</t>
    </rPh>
    <phoneticPr fontId="1"/>
  </si>
  <si>
    <t>文化祭等に係る雑収入（抹茶・菓子代）</t>
    <rPh sb="0" eb="3">
      <t>ブンカサイ</t>
    </rPh>
    <rPh sb="3" eb="4">
      <t>トウ</t>
    </rPh>
    <rPh sb="5" eb="6">
      <t>カカ</t>
    </rPh>
    <rPh sb="7" eb="8">
      <t>ザツ</t>
    </rPh>
    <rPh sb="8" eb="10">
      <t>シュウニュウ</t>
    </rPh>
    <rPh sb="11" eb="13">
      <t>マッチャ</t>
    </rPh>
    <rPh sb="14" eb="16">
      <t>カシ</t>
    </rPh>
    <rPh sb="16" eb="17">
      <t>ダイ</t>
    </rPh>
    <phoneticPr fontId="1"/>
  </si>
  <si>
    <t xml:space="preserve">市史刊行物売払収入
　実績による計上（Ｈ25年度193冊・決算額228,700円）
</t>
    <rPh sb="0" eb="2">
      <t>シシ</t>
    </rPh>
    <rPh sb="2" eb="5">
      <t>カンコウブツ</t>
    </rPh>
    <rPh sb="5" eb="7">
      <t>ウリハラ</t>
    </rPh>
    <rPh sb="7" eb="9">
      <t>シュウニュウ</t>
    </rPh>
    <rPh sb="11" eb="13">
      <t>ジッセキ</t>
    </rPh>
    <rPh sb="16" eb="18">
      <t>ケイジョウ</t>
    </rPh>
    <rPh sb="22" eb="24">
      <t>ネンド</t>
    </rPh>
    <rPh sb="27" eb="28">
      <t>サツ</t>
    </rPh>
    <rPh sb="29" eb="31">
      <t>ケッサン</t>
    </rPh>
    <rPh sb="31" eb="32">
      <t>ガク</t>
    </rPh>
    <rPh sb="39" eb="40">
      <t>エン</t>
    </rPh>
    <phoneticPr fontId="1"/>
  </si>
  <si>
    <t>国宝重要文化財等保存整備費補助金
（市内遺跡発掘調査に係る国費補助金）</t>
    <phoneticPr fontId="1"/>
  </si>
  <si>
    <t>埋蔵文化財届出事務等（事務の処理の特例に関する条例により市町村が処理する文化財保護法及び文化財保護条例等に基づく事務に要する経費）に係る県権限事務交付金
　積算額３０件相当（Ｈ２６年度実績２１件）</t>
    <rPh sb="0" eb="2">
      <t>マイゾウ</t>
    </rPh>
    <rPh sb="2" eb="5">
      <t>ブンカザイ</t>
    </rPh>
    <rPh sb="5" eb="7">
      <t>トドケデ</t>
    </rPh>
    <rPh sb="7" eb="9">
      <t>ジム</t>
    </rPh>
    <rPh sb="9" eb="10">
      <t>トウ</t>
    </rPh>
    <rPh sb="11" eb="13">
      <t>ジム</t>
    </rPh>
    <rPh sb="14" eb="16">
      <t>ショリ</t>
    </rPh>
    <rPh sb="17" eb="19">
      <t>トクレイ</t>
    </rPh>
    <rPh sb="20" eb="21">
      <t>カン</t>
    </rPh>
    <rPh sb="23" eb="25">
      <t>ジョウレイ</t>
    </rPh>
    <rPh sb="28" eb="31">
      <t>シチョウソン</t>
    </rPh>
    <rPh sb="32" eb="34">
      <t>ショリ</t>
    </rPh>
    <rPh sb="36" eb="39">
      <t>ブンカザイ</t>
    </rPh>
    <rPh sb="39" eb="41">
      <t>ホゴ</t>
    </rPh>
    <rPh sb="41" eb="42">
      <t>ホウ</t>
    </rPh>
    <rPh sb="42" eb="43">
      <t>オヨ</t>
    </rPh>
    <rPh sb="44" eb="47">
      <t>ブンカザイ</t>
    </rPh>
    <rPh sb="47" eb="49">
      <t>ホゴ</t>
    </rPh>
    <rPh sb="49" eb="51">
      <t>ジョウレイ</t>
    </rPh>
    <rPh sb="51" eb="52">
      <t>トウ</t>
    </rPh>
    <rPh sb="53" eb="54">
      <t>モト</t>
    </rPh>
    <rPh sb="56" eb="58">
      <t>ジム</t>
    </rPh>
    <rPh sb="59" eb="60">
      <t>ヨウ</t>
    </rPh>
    <rPh sb="62" eb="64">
      <t>ケイヒ</t>
    </rPh>
    <rPh sb="66" eb="67">
      <t>カカ</t>
    </rPh>
    <rPh sb="68" eb="69">
      <t>ケン</t>
    </rPh>
    <rPh sb="69" eb="71">
      <t>ケンゲン</t>
    </rPh>
    <rPh sb="71" eb="73">
      <t>ジム</t>
    </rPh>
    <rPh sb="73" eb="76">
      <t>コウフキン</t>
    </rPh>
    <rPh sb="78" eb="80">
      <t>セキサン</t>
    </rPh>
    <rPh sb="80" eb="81">
      <t>ガク</t>
    </rPh>
    <rPh sb="83" eb="84">
      <t>ケン</t>
    </rPh>
    <rPh sb="84" eb="86">
      <t>ソウトウ</t>
    </rPh>
    <rPh sb="90" eb="92">
      <t>ネンド</t>
    </rPh>
    <rPh sb="92" eb="94">
      <t>ジッセキ</t>
    </rPh>
    <rPh sb="96" eb="97">
      <t>ケン</t>
    </rPh>
    <phoneticPr fontId="1"/>
  </si>
  <si>
    <t>文化財保存事業補助金
（市内遺跡発掘調査県補助金・県費）
　県補助金の補助率変更に伴う減</t>
    <rPh sb="0" eb="3">
      <t>ブンカザイ</t>
    </rPh>
    <rPh sb="3" eb="5">
      <t>ホゾン</t>
    </rPh>
    <rPh sb="5" eb="7">
      <t>ジギョウ</t>
    </rPh>
    <rPh sb="7" eb="10">
      <t>ホジョキン</t>
    </rPh>
    <rPh sb="12" eb="14">
      <t>シナイ</t>
    </rPh>
    <rPh sb="14" eb="16">
      <t>イセキ</t>
    </rPh>
    <rPh sb="16" eb="18">
      <t>ハックツ</t>
    </rPh>
    <rPh sb="18" eb="20">
      <t>チョウサ</t>
    </rPh>
    <rPh sb="20" eb="21">
      <t>ケン</t>
    </rPh>
    <rPh sb="21" eb="24">
      <t>ホジョキン</t>
    </rPh>
    <rPh sb="25" eb="26">
      <t>ケン</t>
    </rPh>
    <rPh sb="26" eb="27">
      <t>ヒ</t>
    </rPh>
    <rPh sb="30" eb="31">
      <t>ケン</t>
    </rPh>
    <rPh sb="31" eb="34">
      <t>ホジョキン</t>
    </rPh>
    <rPh sb="35" eb="37">
      <t>ホジョ</t>
    </rPh>
    <rPh sb="37" eb="38">
      <t>リツ</t>
    </rPh>
    <rPh sb="38" eb="40">
      <t>ヘンコウ</t>
    </rPh>
    <rPh sb="41" eb="42">
      <t>トモナ</t>
    </rPh>
    <rPh sb="43" eb="44">
      <t>ゲン</t>
    </rPh>
    <phoneticPr fontId="1"/>
  </si>
  <si>
    <t>平成２７年度　予算概要（歳入）</t>
    <rPh sb="0" eb="2">
      <t>ヘイセイ</t>
    </rPh>
    <rPh sb="4" eb="6">
      <t>ネンド</t>
    </rPh>
    <rPh sb="7" eb="9">
      <t>ヨサン</t>
    </rPh>
    <rPh sb="9" eb="11">
      <t>ガイヨウ</t>
    </rPh>
    <rPh sb="12" eb="14">
      <t>サイニュウ</t>
    </rPh>
    <phoneticPr fontId="1"/>
  </si>
  <si>
    <t>雑収入</t>
    <rPh sb="0" eb="1">
      <t>ザツ</t>
    </rPh>
    <rPh sb="1" eb="3">
      <t>シュウニュウ</t>
    </rPh>
    <phoneticPr fontId="1"/>
  </si>
  <si>
    <r>
      <rPr>
        <b/>
        <sz val="12"/>
        <color theme="1"/>
        <rFont val="ＭＳ Ｐゴシック"/>
        <family val="3"/>
        <charset val="128"/>
        <scheme val="minor"/>
      </rPr>
      <t>◎　前年並み</t>
    </r>
    <r>
      <rPr>
        <sz val="12"/>
        <color theme="1"/>
        <rFont val="ＭＳ Ｐゴシック"/>
        <family val="3"/>
        <charset val="128"/>
        <scheme val="minor"/>
      </rPr>
      <t xml:space="preserve">
</t>
    </r>
    <r>
      <rPr>
        <b/>
        <sz val="12"/>
        <color theme="1"/>
        <rFont val="ＭＳ Ｐゴシック"/>
        <family val="3"/>
        <charset val="128"/>
        <scheme val="minor"/>
      </rPr>
      <t xml:space="preserve">
※文化財基礎調査（仏像調査・石像物調査）を実施</t>
    </r>
    <r>
      <rPr>
        <sz val="12"/>
        <color theme="1"/>
        <rFont val="ＭＳ Ｐゴシック"/>
        <family val="3"/>
        <charset val="128"/>
        <scheme val="minor"/>
      </rPr>
      <t xml:space="preserve">
　・仏像調査（本埜・印旛地区の調査及び調書作成に係る調査員等の謝礼4回分他）
　・石造物調査（本埜地区の調査員謝礼8回分32人手間他）
　（調査用消耗品及び印刷製本費）</t>
    </r>
    <phoneticPr fontId="1"/>
  </si>
  <si>
    <r>
      <rPr>
        <b/>
        <sz val="12"/>
        <color theme="1"/>
        <rFont val="ＭＳ Ｐゴシック"/>
        <family val="3"/>
        <charset val="128"/>
        <scheme val="minor"/>
      </rPr>
      <t>◎　文化振興アンケート調査に係る役務費等の減</t>
    </r>
    <r>
      <rPr>
        <sz val="12"/>
        <color theme="1"/>
        <rFont val="ＭＳ Ｐゴシック"/>
        <family val="2"/>
        <charset val="128"/>
        <scheme val="minor"/>
      </rPr>
      <t xml:space="preserve">
　※伝統文化体験学習会の実施、第20回市民文化祭を記念したオープニングイベント等を開催。</t>
    </r>
    <rPh sb="2" eb="4">
      <t>ブンカ</t>
    </rPh>
    <rPh sb="4" eb="6">
      <t>シンコウ</t>
    </rPh>
    <rPh sb="11" eb="13">
      <t>チョウサ</t>
    </rPh>
    <rPh sb="14" eb="15">
      <t>カカ</t>
    </rPh>
    <rPh sb="16" eb="18">
      <t>エキム</t>
    </rPh>
    <rPh sb="18" eb="20">
      <t>ヒトウ</t>
    </rPh>
    <rPh sb="21" eb="22">
      <t>ゲン</t>
    </rPh>
    <rPh sb="26" eb="28">
      <t>デントウ</t>
    </rPh>
    <rPh sb="28" eb="30">
      <t>ブンカ</t>
    </rPh>
    <rPh sb="30" eb="32">
      <t>タイケン</t>
    </rPh>
    <rPh sb="32" eb="34">
      <t>ガクシュウ</t>
    </rPh>
    <rPh sb="34" eb="35">
      <t>カイ</t>
    </rPh>
    <rPh sb="36" eb="38">
      <t>ジッシ</t>
    </rPh>
    <rPh sb="39" eb="40">
      <t>ダイ</t>
    </rPh>
    <rPh sb="42" eb="43">
      <t>カイ</t>
    </rPh>
    <rPh sb="43" eb="45">
      <t>シミン</t>
    </rPh>
    <rPh sb="45" eb="48">
      <t>ブンカサイ</t>
    </rPh>
    <rPh sb="49" eb="51">
      <t>キネン</t>
    </rPh>
    <rPh sb="63" eb="64">
      <t>トウ</t>
    </rPh>
    <rPh sb="65" eb="67">
      <t>カイサイ</t>
    </rPh>
    <phoneticPr fontId="1"/>
  </si>
  <si>
    <r>
      <rPr>
        <b/>
        <sz val="12"/>
        <color theme="1"/>
        <rFont val="ＭＳ Ｐゴシック"/>
        <family val="3"/>
        <charset val="128"/>
        <scheme val="minor"/>
      </rPr>
      <t>◎　前年並み</t>
    </r>
    <r>
      <rPr>
        <sz val="12"/>
        <color theme="1"/>
        <rFont val="ＭＳ Ｐゴシック"/>
        <family val="3"/>
        <charset val="128"/>
        <scheme val="minor"/>
      </rPr>
      <t xml:space="preserve">
　・委嘱年（旧９名）
　 定員１０名×会議２回</t>
    </r>
    <phoneticPr fontId="1"/>
  </si>
  <si>
    <r>
      <rPr>
        <b/>
        <sz val="12"/>
        <color theme="1"/>
        <rFont val="ＭＳ Ｐゴシック"/>
        <family val="3"/>
        <charset val="128"/>
        <scheme val="minor"/>
      </rPr>
      <t xml:space="preserve">◎　委員任期中のた委嘱委員数による
</t>
    </r>
    <r>
      <rPr>
        <u/>
        <sz val="12"/>
        <color theme="1"/>
        <rFont val="ＭＳ Ｐゴシック"/>
        <family val="3"/>
        <charset val="128"/>
        <scheme val="minor"/>
      </rPr>
      <t xml:space="preserve">
0１節　報酬　22千円減額
</t>
    </r>
    <r>
      <rPr>
        <sz val="12"/>
        <color theme="1"/>
        <rFont val="ＭＳ Ｐゴシック"/>
        <family val="3"/>
        <charset val="128"/>
        <scheme val="minor"/>
      </rPr>
      <t>　・委員数１名減　（任期２年目） 委員９名×会議３回</t>
    </r>
    <rPh sb="2" eb="4">
      <t>イイン</t>
    </rPh>
    <rPh sb="4" eb="6">
      <t>ニンキ</t>
    </rPh>
    <rPh sb="6" eb="7">
      <t>チュウ</t>
    </rPh>
    <rPh sb="9" eb="11">
      <t>イショク</t>
    </rPh>
    <rPh sb="11" eb="13">
      <t>イイン</t>
    </rPh>
    <rPh sb="13" eb="14">
      <t>スウ</t>
    </rPh>
    <rPh sb="21" eb="22">
      <t>セツ</t>
    </rPh>
    <rPh sb="23" eb="25">
      <t>ホウシュウ</t>
    </rPh>
    <rPh sb="28" eb="30">
      <t>センエン</t>
    </rPh>
    <rPh sb="30" eb="32">
      <t>ゲンガク</t>
    </rPh>
    <rPh sb="35" eb="38">
      <t>イインスウ</t>
    </rPh>
    <rPh sb="39" eb="40">
      <t>メイ</t>
    </rPh>
    <rPh sb="40" eb="41">
      <t>ゲン</t>
    </rPh>
    <rPh sb="43" eb="45">
      <t>ニンキ</t>
    </rPh>
    <rPh sb="46" eb="48">
      <t>ネンメ</t>
    </rPh>
    <rPh sb="50" eb="52">
      <t>イイン</t>
    </rPh>
    <rPh sb="53" eb="54">
      <t>メイ</t>
    </rPh>
    <rPh sb="55" eb="57">
      <t>カイギ</t>
    </rPh>
    <rPh sb="58" eb="59">
      <t>カイ</t>
    </rPh>
    <phoneticPr fontId="1"/>
  </si>
  <si>
    <r>
      <rPr>
        <b/>
        <sz val="12"/>
        <color theme="1"/>
        <rFont val="ＭＳ Ｐゴシック"/>
        <family val="3"/>
        <charset val="128"/>
        <scheme val="minor"/>
      </rPr>
      <t>◎　保管資料の整理を進めるための調査員謝礼に伴う増</t>
    </r>
    <r>
      <rPr>
        <sz val="12"/>
        <color theme="1"/>
        <rFont val="ＭＳ Ｐゴシック"/>
        <family val="3"/>
        <charset val="128"/>
        <scheme val="minor"/>
      </rPr>
      <t xml:space="preserve">
</t>
    </r>
    <r>
      <rPr>
        <b/>
        <u/>
        <sz val="12"/>
        <color theme="1"/>
        <rFont val="ＭＳ Ｐゴシック"/>
        <family val="3"/>
        <charset val="128"/>
        <scheme val="minor"/>
      </rPr>
      <t>08節　報償費　225千円（180千円増額）</t>
    </r>
    <r>
      <rPr>
        <sz val="12"/>
        <color theme="1"/>
        <rFont val="ＭＳ Ｐゴシック"/>
        <family val="3"/>
        <charset val="128"/>
        <scheme val="minor"/>
      </rPr>
      <t xml:space="preserve">
　・保管史料整理に伴う主任調査員、調査員謝礼の増額</t>
    </r>
    <r>
      <rPr>
        <sz val="12"/>
        <color theme="1"/>
        <rFont val="ＭＳ Ｐゴシック"/>
        <family val="2"/>
        <charset val="128"/>
        <scheme val="minor"/>
      </rPr>
      <t xml:space="preserve">
</t>
    </r>
    <r>
      <rPr>
        <u/>
        <sz val="12"/>
        <color theme="1"/>
        <rFont val="ＭＳ Ｐゴシック"/>
        <family val="3"/>
        <charset val="128"/>
        <scheme val="minor"/>
      </rPr>
      <t/>
    </r>
    <phoneticPr fontId="1"/>
  </si>
  <si>
    <r>
      <rPr>
        <b/>
        <sz val="12"/>
        <color theme="1"/>
        <rFont val="ＭＳ Ｐゴシック"/>
        <family val="3"/>
        <charset val="128"/>
        <scheme val="minor"/>
      </rPr>
      <t>◎　資料整理作業所電気料金の実績増、及び隔年で実施する文化財資料くん蒸の実施に伴う増</t>
    </r>
    <r>
      <rPr>
        <sz val="12"/>
        <color theme="1"/>
        <rFont val="ＭＳ Ｐゴシック"/>
        <family val="3"/>
        <charset val="128"/>
        <scheme val="minor"/>
      </rPr>
      <t xml:space="preserve">
</t>
    </r>
    <r>
      <rPr>
        <b/>
        <u/>
        <sz val="12"/>
        <color theme="1"/>
        <rFont val="ＭＳ Ｐゴシック"/>
        <family val="3"/>
        <charset val="128"/>
        <scheme val="minor"/>
      </rPr>
      <t xml:space="preserve">
11節　需用費　01　消耗品費（14千円減額）</t>
    </r>
    <r>
      <rPr>
        <sz val="12"/>
        <color theme="1"/>
        <rFont val="ＭＳ Ｐゴシック"/>
        <family val="3"/>
        <charset val="128"/>
        <scheme val="minor"/>
      </rPr>
      <t xml:space="preserve">
　・トナー代　
</t>
    </r>
    <r>
      <rPr>
        <b/>
        <u/>
        <sz val="12"/>
        <color theme="1"/>
        <rFont val="ＭＳ Ｐゴシック"/>
        <family val="3"/>
        <charset val="128"/>
        <scheme val="minor"/>
      </rPr>
      <t>11節　需用費　02　燃料費（3千円減額）</t>
    </r>
    <r>
      <rPr>
        <sz val="12"/>
        <color theme="1"/>
        <rFont val="ＭＳ Ｐゴシック"/>
        <family val="3"/>
        <charset val="128"/>
        <scheme val="minor"/>
      </rPr>
      <t xml:space="preserve">
　・実績による
</t>
    </r>
    <r>
      <rPr>
        <b/>
        <u/>
        <sz val="12"/>
        <color theme="1"/>
        <rFont val="ＭＳ Ｐゴシック"/>
        <family val="3"/>
        <charset val="128"/>
        <scheme val="minor"/>
      </rPr>
      <t>11節　需用費　05　光熱水費（344千円増額）</t>
    </r>
    <r>
      <rPr>
        <sz val="12"/>
        <color theme="1"/>
        <rFont val="ＭＳ Ｐゴシック"/>
        <family val="3"/>
        <charset val="128"/>
        <scheme val="minor"/>
      </rPr>
      <t xml:space="preserve">　
　・Ｈ26.10に305千円流用対応　実績による計上
</t>
    </r>
    <r>
      <rPr>
        <b/>
        <u/>
        <sz val="12"/>
        <color theme="1"/>
        <rFont val="ＭＳ Ｐゴシック"/>
        <family val="3"/>
        <charset val="128"/>
        <scheme val="minor"/>
      </rPr>
      <t>11節　需用費　06　修繕料（13千円増額）</t>
    </r>
    <r>
      <rPr>
        <sz val="12"/>
        <color theme="1"/>
        <rFont val="ＭＳ Ｐゴシック"/>
        <family val="3"/>
        <charset val="128"/>
        <scheme val="minor"/>
      </rPr>
      <t xml:space="preserve">
　・物品修繕　マイクロカメラ修繕　増額　
　・施設修繕　施設設備老朽化による修繕塗装（キュービクル、屋上給水塔架台）増額、
　公用車車検料等減額
</t>
    </r>
    <r>
      <rPr>
        <b/>
        <u/>
        <sz val="12"/>
        <color theme="1"/>
        <rFont val="ＭＳ Ｐゴシック"/>
        <family val="3"/>
        <charset val="128"/>
        <scheme val="minor"/>
      </rPr>
      <t>12節　役務費（118千円減額）</t>
    </r>
    <r>
      <rPr>
        <sz val="12"/>
        <color theme="1"/>
        <rFont val="ＭＳ Ｐゴシック"/>
        <family val="3"/>
        <charset val="128"/>
        <scheme val="minor"/>
      </rPr>
      <t xml:space="preserve">
　・電話料金　実績による減額　その他公用車車検費用等減額
</t>
    </r>
    <r>
      <rPr>
        <b/>
        <u/>
        <sz val="12"/>
        <color theme="1"/>
        <rFont val="ＭＳ Ｐゴシック"/>
        <family val="3"/>
        <charset val="128"/>
        <scheme val="minor"/>
      </rPr>
      <t>13節　委託料3,911千円（2,616千円増額）</t>
    </r>
    <r>
      <rPr>
        <sz val="12"/>
        <color theme="1"/>
        <rFont val="ＭＳ Ｐゴシック"/>
        <family val="3"/>
        <charset val="128"/>
        <scheme val="minor"/>
      </rPr>
      <t xml:space="preserve">
　・施設設備保守管理委託
　・景観維持管理のため草刈剪定費用の増額
　・隔年で実施している資料くん蒸の実施（2,517千円）
</t>
    </r>
    <r>
      <rPr>
        <b/>
        <u/>
        <sz val="12"/>
        <color theme="1"/>
        <rFont val="ＭＳ Ｐゴシック"/>
        <family val="3"/>
        <charset val="128"/>
        <scheme val="minor"/>
      </rPr>
      <t>15節　工事請負費（185千円減額）</t>
    </r>
    <r>
      <rPr>
        <sz val="12"/>
        <color theme="1"/>
        <rFont val="ＭＳ Ｐゴシック"/>
        <family val="3"/>
        <charset val="128"/>
        <scheme val="minor"/>
      </rPr>
      <t xml:space="preserve">
　・歴史資料保管庫維持管理工事の実績減（雨漏り防止のため防水、塗装費）
</t>
    </r>
    <r>
      <rPr>
        <b/>
        <u/>
        <sz val="12"/>
        <color theme="1"/>
        <rFont val="ＭＳ Ｐゴシック"/>
        <family val="3"/>
        <charset val="128"/>
        <scheme val="minor"/>
      </rPr>
      <t>18節　備品購入費（20千円減額）</t>
    </r>
    <r>
      <rPr>
        <sz val="12"/>
        <color theme="1"/>
        <rFont val="ＭＳ Ｐゴシック"/>
        <family val="3"/>
        <charset val="128"/>
        <scheme val="minor"/>
      </rPr>
      <t xml:space="preserve">
　・庁用備品の減額</t>
    </r>
    <phoneticPr fontId="1"/>
  </si>
  <si>
    <r>
      <rPr>
        <b/>
        <sz val="12"/>
        <color theme="1"/>
        <rFont val="ＭＳ Ｐゴシック"/>
        <family val="3"/>
        <charset val="128"/>
        <scheme val="minor"/>
      </rPr>
      <t>◎　歴史資料展示施設改修工事に伴う増</t>
    </r>
    <r>
      <rPr>
        <sz val="12"/>
        <color theme="1"/>
        <rFont val="ＭＳ Ｐゴシック"/>
        <family val="2"/>
        <charset val="128"/>
        <scheme val="minor"/>
      </rPr>
      <t xml:space="preserve">
◎　２７年度主要事業</t>
    </r>
    <r>
      <rPr>
        <sz val="12"/>
        <color theme="1"/>
        <rFont val="ＭＳ Ｐゴシック"/>
        <family val="3"/>
        <charset val="128"/>
        <scheme val="minor"/>
      </rPr>
      <t>(</t>
    </r>
    <r>
      <rPr>
        <sz val="12"/>
        <color theme="1"/>
        <rFont val="ＭＳ Ｐゴシック"/>
        <family val="2"/>
        <charset val="128"/>
        <scheme val="minor"/>
      </rPr>
      <t xml:space="preserve">継続事業）
</t>
    </r>
    <r>
      <rPr>
        <b/>
        <u/>
        <sz val="12"/>
        <color theme="1"/>
        <rFont val="ＭＳ Ｐゴシック"/>
        <family val="3"/>
        <charset val="128"/>
        <scheme val="minor"/>
      </rPr>
      <t>11節　需要費　123千円（新規増）</t>
    </r>
    <r>
      <rPr>
        <sz val="12"/>
        <color theme="1"/>
        <rFont val="ＭＳ Ｐゴシック"/>
        <family val="2"/>
        <charset val="128"/>
        <scheme val="minor"/>
      </rPr>
      <t xml:space="preserve">
　・電気、水道料金、その他雑用品費
</t>
    </r>
    <r>
      <rPr>
        <b/>
        <u/>
        <sz val="12"/>
        <color theme="1"/>
        <rFont val="ＭＳ Ｐゴシック"/>
        <family val="3"/>
        <charset val="128"/>
        <scheme val="minor"/>
      </rPr>
      <t>12節　役務費　82千円（57千円増額）</t>
    </r>
    <r>
      <rPr>
        <sz val="12"/>
        <color theme="1"/>
        <rFont val="ＭＳ Ｐゴシック"/>
        <family val="2"/>
        <charset val="128"/>
        <scheme val="minor"/>
      </rPr>
      <t xml:space="preserve">
　・電話加入料、水道検査手数料、消防手続・検査立会費用
</t>
    </r>
    <r>
      <rPr>
        <b/>
        <u/>
        <sz val="12"/>
        <color theme="1"/>
        <rFont val="ＭＳ Ｐゴシック"/>
        <family val="3"/>
        <charset val="128"/>
        <scheme val="minor"/>
      </rPr>
      <t>13節　委託料4,091千円（3,609千円減)額）</t>
    </r>
    <r>
      <rPr>
        <sz val="12"/>
        <color theme="1"/>
        <rFont val="ＭＳ Ｐゴシック"/>
        <family val="2"/>
        <charset val="128"/>
        <scheme val="minor"/>
      </rPr>
      <t xml:space="preserve">
</t>
    </r>
    <r>
      <rPr>
        <sz val="12"/>
        <color theme="1"/>
        <rFont val="ＭＳ Ｐゴシック"/>
        <family val="3"/>
        <charset val="128"/>
        <scheme val="minor"/>
      </rPr>
      <t xml:space="preserve">  </t>
    </r>
    <r>
      <rPr>
        <sz val="12"/>
        <color theme="1"/>
        <rFont val="ＭＳ Ｐゴシック"/>
        <family val="2"/>
        <charset val="128"/>
        <scheme val="minor"/>
      </rPr>
      <t>・設計監理業務委託</t>
    </r>
    <r>
      <rPr>
        <sz val="12"/>
        <color theme="1"/>
        <rFont val="ＭＳ Ｐゴシック"/>
        <family val="3"/>
        <charset val="128"/>
        <scheme val="minor"/>
      </rPr>
      <t>3,641</t>
    </r>
    <r>
      <rPr>
        <sz val="12"/>
        <color theme="1"/>
        <rFont val="ＭＳ Ｐゴシック"/>
        <family val="2"/>
        <charset val="128"/>
        <scheme val="minor"/>
      </rPr>
      <t xml:space="preserve">千円
　・機械警備、草刈委託ほか
</t>
    </r>
    <r>
      <rPr>
        <b/>
        <u/>
        <sz val="12"/>
        <color theme="1"/>
        <rFont val="ＭＳ Ｐゴシック"/>
        <family val="3"/>
        <charset val="128"/>
        <scheme val="minor"/>
      </rPr>
      <t>14節　使用料　30千円(新規増)</t>
    </r>
    <r>
      <rPr>
        <sz val="12"/>
        <color theme="1"/>
        <rFont val="ＭＳ Ｐゴシック"/>
        <family val="3"/>
        <charset val="128"/>
        <scheme val="minor"/>
      </rPr>
      <t xml:space="preserve">
</t>
    </r>
    <r>
      <rPr>
        <sz val="12"/>
        <color theme="1"/>
        <rFont val="ＭＳ Ｐゴシック"/>
        <family val="2"/>
        <charset val="128"/>
        <scheme val="minor"/>
      </rPr>
      <t xml:space="preserve">　・下水道使用料
</t>
    </r>
    <r>
      <rPr>
        <b/>
        <u/>
        <sz val="12"/>
        <color theme="1"/>
        <rFont val="ＭＳ Ｐゴシック"/>
        <family val="3"/>
        <charset val="128"/>
        <scheme val="minor"/>
      </rPr>
      <t>15節　工事費　168,000千円(167,443千円増額)</t>
    </r>
    <r>
      <rPr>
        <sz val="12"/>
        <color theme="1"/>
        <rFont val="ＭＳ Ｐゴシック"/>
        <family val="3"/>
        <charset val="128"/>
        <scheme val="minor"/>
      </rPr>
      <t xml:space="preserve">
</t>
    </r>
    <r>
      <rPr>
        <sz val="12"/>
        <color theme="1"/>
        <rFont val="ＭＳ Ｐゴシック"/>
        <family val="2"/>
        <charset val="128"/>
        <scheme val="minor"/>
      </rPr>
      <t xml:space="preserve">　・改修工事一式
</t>
    </r>
    <r>
      <rPr>
        <b/>
        <u/>
        <sz val="12"/>
        <color theme="1"/>
        <rFont val="ＭＳ Ｐゴシック"/>
        <family val="3"/>
        <charset val="128"/>
        <scheme val="minor"/>
      </rPr>
      <t>18節　備品購入費　36,190千円（新規増）</t>
    </r>
    <r>
      <rPr>
        <sz val="12"/>
        <color theme="1"/>
        <rFont val="ＭＳ Ｐゴシック"/>
        <family val="2"/>
        <charset val="128"/>
        <scheme val="minor"/>
      </rPr>
      <t xml:space="preserve">
　・事務備品一式　　　　　</t>
    </r>
    <r>
      <rPr>
        <sz val="12"/>
        <color theme="1"/>
        <rFont val="ＭＳ Ｐゴシック"/>
        <family val="3"/>
        <charset val="128"/>
        <scheme val="minor"/>
      </rPr>
      <t>3,230</t>
    </r>
    <r>
      <rPr>
        <sz val="12"/>
        <color theme="1"/>
        <rFont val="ＭＳ Ｐゴシック"/>
        <family val="2"/>
        <charset val="128"/>
        <scheme val="minor"/>
      </rPr>
      <t>千円
　・展示設備備品一式　</t>
    </r>
    <r>
      <rPr>
        <sz val="12"/>
        <color theme="1"/>
        <rFont val="ＭＳ Ｐゴシック"/>
        <family val="3"/>
        <charset val="128"/>
        <scheme val="minor"/>
      </rPr>
      <t>32,960</t>
    </r>
    <r>
      <rPr>
        <sz val="12"/>
        <color theme="1"/>
        <rFont val="ＭＳ Ｐゴシック"/>
        <family val="2"/>
        <charset val="128"/>
        <scheme val="minor"/>
      </rPr>
      <t xml:space="preserve">千円
</t>
    </r>
    <r>
      <rPr>
        <b/>
        <u/>
        <sz val="12"/>
        <color theme="1"/>
        <rFont val="ＭＳ Ｐゴシック"/>
        <family val="3"/>
        <charset val="128"/>
        <scheme val="minor"/>
      </rPr>
      <t>19節　負担金　249千円（新規増）</t>
    </r>
    <r>
      <rPr>
        <sz val="12"/>
        <color theme="1"/>
        <rFont val="ＭＳ Ｐゴシック"/>
        <family val="2"/>
        <charset val="128"/>
        <scheme val="minor"/>
      </rPr>
      <t xml:space="preserve">
　・給水申込金納付金
</t>
    </r>
    <phoneticPr fontId="1"/>
  </si>
  <si>
    <r>
      <rPr>
        <b/>
        <sz val="12"/>
        <color theme="1"/>
        <rFont val="ＭＳ Ｐゴシック"/>
        <family val="3"/>
        <charset val="128"/>
        <scheme val="minor"/>
      </rPr>
      <t>◎　市史刊行計画に基づく市史編さん専門委員の調査等への謝礼、及び市制20周年記念「印西歴史ガイドブック（改訂増補版）」印刷製本等の実施に伴う増</t>
    </r>
    <r>
      <rPr>
        <sz val="12"/>
        <color theme="1"/>
        <rFont val="ＭＳ Ｐゴシック"/>
        <family val="3"/>
        <charset val="128"/>
        <scheme val="minor"/>
      </rPr>
      <t xml:space="preserve">
</t>
    </r>
    <r>
      <rPr>
        <b/>
        <u/>
        <sz val="12"/>
        <color theme="1"/>
        <rFont val="ＭＳ Ｐゴシック"/>
        <family val="3"/>
        <charset val="128"/>
        <scheme val="minor"/>
      </rPr>
      <t>08節　報償費　1,886千円(913千円増額）</t>
    </r>
    <r>
      <rPr>
        <sz val="12"/>
        <color theme="1"/>
        <rFont val="ＭＳ Ｐゴシック"/>
        <family val="3"/>
        <charset val="128"/>
        <scheme val="minor"/>
      </rPr>
      <t xml:space="preserve">
　・編さん作業に伴う市史編さん専門委員の会議、資料調査等の経費
</t>
    </r>
    <r>
      <rPr>
        <b/>
        <u/>
        <sz val="12"/>
        <color theme="1"/>
        <rFont val="ＭＳ Ｐゴシック"/>
        <family val="3"/>
        <charset val="128"/>
        <scheme val="minor"/>
      </rPr>
      <t>09節　旅費　5千円（3千円増額）</t>
    </r>
    <r>
      <rPr>
        <sz val="12"/>
        <color theme="1"/>
        <rFont val="ＭＳ Ｐゴシック"/>
        <family val="3"/>
        <charset val="128"/>
        <scheme val="minor"/>
      </rPr>
      <t xml:space="preserve">
　・編さん作業に伴う市外調査旅費
</t>
    </r>
    <r>
      <rPr>
        <b/>
        <u/>
        <sz val="12"/>
        <color theme="1"/>
        <rFont val="ＭＳ Ｐゴシック"/>
        <family val="3"/>
        <charset val="128"/>
        <scheme val="minor"/>
      </rPr>
      <t>11節　需用費　04　印刷製本費　1,751千円（1,329千円増額）</t>
    </r>
    <r>
      <rPr>
        <sz val="12"/>
        <color theme="1"/>
        <rFont val="ＭＳ Ｐゴシック"/>
        <family val="3"/>
        <charset val="128"/>
        <scheme val="minor"/>
      </rPr>
      <t xml:space="preserve">
　・市制施行２０周年記念「歴史ガイドブック（改訂増補）」の印刷製本に係る経費の増
　・市史研究誌印西の歴史第9号印刷製本</t>
    </r>
    <phoneticPr fontId="1"/>
  </si>
  <si>
    <r>
      <rPr>
        <b/>
        <sz val="12"/>
        <color theme="1"/>
        <rFont val="ＭＳ Ｐゴシック"/>
        <family val="3"/>
        <charset val="128"/>
        <scheme val="minor"/>
      </rPr>
      <t>◎　道作古墳群整備工事等が完了及び繰越明許（2,500千円）に伴う減額。</t>
    </r>
    <r>
      <rPr>
        <sz val="12"/>
        <color theme="1"/>
        <rFont val="ＭＳ Ｐゴシック"/>
        <family val="3"/>
        <charset val="128"/>
        <scheme val="minor"/>
      </rPr>
      <t xml:space="preserve">
◎　２７年度主要事業(拡充事業）
　・指定文化財管理等経費の補助
</t>
    </r>
    <r>
      <rPr>
        <b/>
        <u/>
        <sz val="12"/>
        <color theme="1"/>
        <rFont val="ＭＳ Ｐゴシック"/>
        <family val="3"/>
        <charset val="128"/>
        <scheme val="minor"/>
      </rPr>
      <t>13節　業務委託　6,069千円（1,752千円増額）</t>
    </r>
    <r>
      <rPr>
        <sz val="12"/>
        <color theme="1"/>
        <rFont val="ＭＳ Ｐゴシック"/>
        <family val="3"/>
        <charset val="128"/>
        <scheme val="minor"/>
      </rPr>
      <t xml:space="preserve">
　・無形民俗文化財（鳥見神社の神楽）映像記録製作　
　・道作古墳群歴史広場維持管理事業委託（企画提案型協働事業）
</t>
    </r>
    <r>
      <rPr>
        <b/>
        <u/>
        <sz val="12"/>
        <color theme="1"/>
        <rFont val="ＭＳ Ｐゴシック"/>
        <family val="3"/>
        <charset val="128"/>
        <scheme val="minor"/>
      </rPr>
      <t>15節　工事請負費（42,052千円減額）</t>
    </r>
    <r>
      <rPr>
        <sz val="12"/>
        <color theme="1"/>
        <rFont val="ＭＳ Ｐゴシック"/>
        <family val="3"/>
        <charset val="128"/>
        <scheme val="minor"/>
      </rPr>
      <t xml:space="preserve">
　・道作古墳整備工事等の完了及び繰越明許
　　※27年度整備工事及び供用開始を予定
</t>
    </r>
    <r>
      <rPr>
        <b/>
        <u/>
        <sz val="12"/>
        <color theme="1"/>
        <rFont val="ＭＳ Ｐゴシック"/>
        <family val="3"/>
        <charset val="128"/>
        <scheme val="minor"/>
      </rPr>
      <t>19節　負担金、補助金及び交付金2,969千円（770千円増額）</t>
    </r>
    <r>
      <rPr>
        <sz val="12"/>
        <color theme="1"/>
        <rFont val="ＭＳ Ｐゴシック"/>
        <family val="3"/>
        <charset val="128"/>
        <scheme val="minor"/>
      </rPr>
      <t xml:space="preserve">
　・指定文化財管理等経費補助金　2960千円</t>
    </r>
    <phoneticPr fontId="1"/>
  </si>
  <si>
    <t>平成２７年度　予算概要（歳出）</t>
    <rPh sb="0" eb="2">
      <t>ヘイセイ</t>
    </rPh>
    <rPh sb="4" eb="6">
      <t>ネンド</t>
    </rPh>
    <rPh sb="7" eb="9">
      <t>ヨサン</t>
    </rPh>
    <rPh sb="9" eb="11">
      <t>ガイヨウ</t>
    </rPh>
    <rPh sb="12" eb="14">
      <t>サイシュツ</t>
    </rPh>
    <phoneticPr fontId="1"/>
  </si>
</sst>
</file>

<file path=xl/styles.xml><?xml version="1.0" encoding="utf-8"?>
<styleSheet xmlns="http://schemas.openxmlformats.org/spreadsheetml/2006/main">
  <numFmts count="1">
    <numFmt numFmtId="176" formatCode="#,##0&quot;千円&quot;;\-#,##0&quot;千円&quot;"/>
  </numFmts>
  <fonts count="1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u/>
      <sz val="11"/>
      <color theme="1"/>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rgb="FFABABAB"/>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2" xfId="0" applyFont="1" applyBorder="1">
      <alignment vertical="center"/>
    </xf>
    <xf numFmtId="0" fontId="4" fillId="0" borderId="0" xfId="0" applyFont="1" applyAlignment="1">
      <alignment horizontal="right" vertical="center"/>
    </xf>
    <xf numFmtId="0" fontId="0" fillId="0" borderId="0" xfId="0" applyAlignment="1">
      <alignment horizontal="right"/>
    </xf>
    <xf numFmtId="176" fontId="2" fillId="0" borderId="1" xfId="0" applyNumberFormat="1" applyFont="1" applyBorder="1">
      <alignment vertical="center"/>
    </xf>
    <xf numFmtId="176" fontId="2" fillId="0" borderId="8" xfId="0" applyNumberFormat="1" applyFont="1" applyBorder="1">
      <alignment vertical="center"/>
    </xf>
    <xf numFmtId="176" fontId="2" fillId="0" borderId="11" xfId="0" applyNumberFormat="1" applyFont="1" applyBorder="1">
      <alignment vertical="center"/>
    </xf>
    <xf numFmtId="0" fontId="5" fillId="2" borderId="2" xfId="0" applyFont="1" applyFill="1" applyBorder="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vertical="center" shrinkToFit="1"/>
    </xf>
    <xf numFmtId="0" fontId="2" fillId="0" borderId="1" xfId="0" applyFont="1" applyBorder="1" applyAlignment="1">
      <alignment vertical="center" wrapText="1" shrinkToFit="1"/>
    </xf>
    <xf numFmtId="0" fontId="6" fillId="0" borderId="6" xfId="0" applyFont="1" applyBorder="1" applyAlignment="1">
      <alignment vertical="top" wrapText="1"/>
    </xf>
    <xf numFmtId="0" fontId="2" fillId="0" borderId="12" xfId="0" applyFont="1" applyBorder="1" applyAlignment="1">
      <alignment vertical="top"/>
    </xf>
    <xf numFmtId="0" fontId="2" fillId="0" borderId="6" xfId="0" applyFont="1" applyBorder="1" applyAlignment="1">
      <alignment vertical="top"/>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ABABAB"/>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2"/>
  <sheetViews>
    <sheetView workbookViewId="0">
      <selection activeCell="C8" sqref="C8"/>
    </sheetView>
  </sheetViews>
  <sheetFormatPr defaultRowHeight="13.5"/>
  <cols>
    <col min="1" max="1" width="3.625" customWidth="1"/>
    <col min="2" max="2" width="30.625" customWidth="1"/>
    <col min="3" max="5" width="15.625" customWidth="1"/>
    <col min="6" max="6" width="50" customWidth="1"/>
  </cols>
  <sheetData>
    <row r="1" spans="1:6" ht="30" customHeight="1" thickBot="1">
      <c r="A1" s="26" t="s">
        <v>27</v>
      </c>
      <c r="B1" s="26"/>
      <c r="C1" s="26"/>
      <c r="E1" s="10"/>
      <c r="F1" s="9" t="s">
        <v>17</v>
      </c>
    </row>
    <row r="2" spans="1:6" ht="30" customHeight="1">
      <c r="A2" s="14"/>
      <c r="B2" s="15" t="s">
        <v>0</v>
      </c>
      <c r="C2" s="15" t="s">
        <v>1</v>
      </c>
      <c r="D2" s="15" t="s">
        <v>4</v>
      </c>
      <c r="E2" s="15" t="s">
        <v>3</v>
      </c>
      <c r="F2" s="16" t="s">
        <v>6</v>
      </c>
    </row>
    <row r="3" spans="1:6" ht="60" customHeight="1">
      <c r="A3" s="3">
        <v>1</v>
      </c>
      <c r="B3" s="17" t="s">
        <v>19</v>
      </c>
      <c r="C3" s="11">
        <v>1080</v>
      </c>
      <c r="D3" s="11">
        <v>1080</v>
      </c>
      <c r="E3" s="11">
        <f>D3-C3</f>
        <v>0</v>
      </c>
      <c r="F3" s="18" t="s">
        <v>24</v>
      </c>
    </row>
    <row r="4" spans="1:6" ht="82.5" customHeight="1">
      <c r="A4" s="3">
        <v>2</v>
      </c>
      <c r="B4" s="17" t="s">
        <v>20</v>
      </c>
      <c r="C4" s="11">
        <v>40</v>
      </c>
      <c r="D4" s="11">
        <v>40</v>
      </c>
      <c r="E4" s="11">
        <f>D4-C4</f>
        <v>0</v>
      </c>
      <c r="F4" s="18" t="s">
        <v>25</v>
      </c>
    </row>
    <row r="5" spans="1:6" ht="60" customHeight="1">
      <c r="A5" s="3">
        <v>3</v>
      </c>
      <c r="B5" s="17" t="s">
        <v>21</v>
      </c>
      <c r="C5" s="11">
        <v>270</v>
      </c>
      <c r="D5" s="11">
        <v>216</v>
      </c>
      <c r="E5" s="11">
        <f>D5-C5</f>
        <v>-54</v>
      </c>
      <c r="F5" s="18" t="s">
        <v>26</v>
      </c>
    </row>
    <row r="6" spans="1:6" ht="60" customHeight="1">
      <c r="A6" s="3">
        <v>4</v>
      </c>
      <c r="B6" s="17" t="s">
        <v>18</v>
      </c>
      <c r="C6" s="11">
        <v>250</v>
      </c>
      <c r="D6" s="11">
        <v>250</v>
      </c>
      <c r="E6" s="11">
        <f>D6-C6</f>
        <v>0</v>
      </c>
      <c r="F6" s="18" t="s">
        <v>23</v>
      </c>
    </row>
    <row r="7" spans="1:6" ht="60" customHeight="1">
      <c r="A7" s="3">
        <v>5</v>
      </c>
      <c r="B7" s="17" t="s">
        <v>28</v>
      </c>
      <c r="C7" s="11"/>
      <c r="D7" s="11">
        <v>10</v>
      </c>
      <c r="E7" s="11">
        <f>D7-C7</f>
        <v>10</v>
      </c>
      <c r="F7" s="23" t="s">
        <v>22</v>
      </c>
    </row>
    <row r="8" spans="1:6" ht="42.95" customHeight="1">
      <c r="A8" s="3">
        <v>6</v>
      </c>
      <c r="B8" s="2"/>
      <c r="C8" s="11"/>
      <c r="D8" s="11"/>
      <c r="E8" s="11">
        <f t="shared" ref="E8:E9" si="0">D8-C8</f>
        <v>0</v>
      </c>
      <c r="F8" s="4"/>
    </row>
    <row r="9" spans="1:6" ht="42.95" customHeight="1">
      <c r="A9" s="3">
        <v>7</v>
      </c>
      <c r="B9" s="2"/>
      <c r="C9" s="11"/>
      <c r="D9" s="11"/>
      <c r="E9" s="11">
        <f t="shared" si="0"/>
        <v>0</v>
      </c>
      <c r="F9" s="4"/>
    </row>
    <row r="10" spans="1:6" ht="42.95" customHeight="1" thickBot="1">
      <c r="A10" s="5">
        <v>8</v>
      </c>
      <c r="B10" s="6"/>
      <c r="C10" s="12"/>
      <c r="D10" s="12"/>
      <c r="E10" s="12">
        <f>D10-C10</f>
        <v>0</v>
      </c>
      <c r="F10" s="7"/>
    </row>
    <row r="11" spans="1:6" ht="30" customHeight="1" thickBot="1">
      <c r="A11" s="24" t="s">
        <v>2</v>
      </c>
      <c r="B11" s="25"/>
      <c r="C11" s="13">
        <f>SUM(C3:C10)</f>
        <v>1640</v>
      </c>
      <c r="D11" s="13">
        <f>SUM(D3:D10)</f>
        <v>1596</v>
      </c>
      <c r="E11" s="13">
        <f>SUM(E3:E10)</f>
        <v>-44</v>
      </c>
      <c r="F11" s="8"/>
    </row>
    <row r="12" spans="1:6" ht="14.25">
      <c r="A12" s="1"/>
      <c r="B12" s="1"/>
      <c r="C12" s="1"/>
      <c r="D12" s="1"/>
      <c r="E12" s="1"/>
      <c r="F12" s="1"/>
    </row>
    <row r="13" spans="1:6" ht="14.25">
      <c r="A13" s="1"/>
      <c r="B13" s="1"/>
      <c r="C13" s="1"/>
      <c r="D13" s="1"/>
      <c r="E13" s="1"/>
      <c r="F13" s="1"/>
    </row>
    <row r="14" spans="1:6" ht="14.25">
      <c r="A14" s="1"/>
      <c r="B14" s="1"/>
      <c r="C14" s="1"/>
      <c r="D14" s="1"/>
      <c r="E14" s="1"/>
      <c r="F14" s="1"/>
    </row>
    <row r="15" spans="1:6" ht="14.25">
      <c r="A15" s="1"/>
      <c r="B15" s="1"/>
      <c r="C15" s="1"/>
      <c r="D15" s="1"/>
      <c r="E15" s="1"/>
      <c r="F15" s="1"/>
    </row>
    <row r="16" spans="1:6" ht="14.25">
      <c r="A16" s="1"/>
      <c r="B16" s="1"/>
      <c r="C16" s="1"/>
      <c r="D16" s="1"/>
      <c r="E16" s="1"/>
      <c r="F16" s="1"/>
    </row>
    <row r="17" spans="1:6" ht="14.25">
      <c r="A17" s="1"/>
      <c r="B17" s="1"/>
      <c r="C17" s="1"/>
      <c r="D17" s="1"/>
      <c r="E17" s="1"/>
      <c r="F17" s="1"/>
    </row>
    <row r="18" spans="1:6" ht="14.25">
      <c r="A18" s="1"/>
      <c r="B18" s="1"/>
      <c r="C18" s="1"/>
      <c r="D18" s="1"/>
      <c r="E18" s="1"/>
      <c r="F18" s="1"/>
    </row>
    <row r="19" spans="1:6" ht="14.25">
      <c r="A19" s="1"/>
      <c r="B19" s="1"/>
      <c r="C19" s="1"/>
      <c r="D19" s="1"/>
      <c r="E19" s="1"/>
      <c r="F19" s="1"/>
    </row>
    <row r="20" spans="1:6" ht="14.25">
      <c r="A20" s="1"/>
      <c r="B20" s="1"/>
      <c r="C20" s="1"/>
      <c r="D20" s="1"/>
      <c r="E20" s="1"/>
      <c r="F20" s="1"/>
    </row>
    <row r="21" spans="1:6" ht="14.25">
      <c r="A21" s="1"/>
      <c r="B21" s="1"/>
      <c r="C21" s="1"/>
      <c r="D21" s="1"/>
      <c r="E21" s="1"/>
      <c r="F21" s="1"/>
    </row>
    <row r="22" spans="1:6" ht="14.25">
      <c r="A22" s="1"/>
      <c r="B22" s="1"/>
      <c r="C22" s="1"/>
      <c r="D22" s="1"/>
      <c r="E22" s="1"/>
      <c r="F22" s="1"/>
    </row>
  </sheetData>
  <mergeCells count="2">
    <mergeCell ref="A11:B11"/>
    <mergeCell ref="A1:C1"/>
  </mergeCells>
  <phoneticPr fontId="1"/>
  <pageMargins left="0.51181102362204722" right="0.51181102362204722" top="0.74803149606299213" bottom="0.35433070866141736" header="0.51181102362204722"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F23"/>
  <sheetViews>
    <sheetView tabSelected="1" view="pageBreakPreview" zoomScale="60" zoomScaleNormal="60" workbookViewId="0">
      <selection activeCell="A2" sqref="A2"/>
    </sheetView>
  </sheetViews>
  <sheetFormatPr defaultRowHeight="13.5"/>
  <cols>
    <col min="1" max="1" width="3.625" customWidth="1"/>
    <col min="2" max="2" width="29.875" customWidth="1"/>
    <col min="3" max="5" width="15.625" customWidth="1"/>
    <col min="6" max="6" width="80.25" customWidth="1"/>
  </cols>
  <sheetData>
    <row r="1" spans="1:6" ht="30" customHeight="1" thickBot="1">
      <c r="A1" s="26" t="s">
        <v>38</v>
      </c>
      <c r="B1" s="26"/>
      <c r="C1" s="26"/>
      <c r="F1" s="9" t="s">
        <v>9</v>
      </c>
    </row>
    <row r="2" spans="1:6" ht="30" customHeight="1">
      <c r="A2" s="14"/>
      <c r="B2" s="15" t="s">
        <v>0</v>
      </c>
      <c r="C2" s="15" t="s">
        <v>1</v>
      </c>
      <c r="D2" s="15" t="s">
        <v>4</v>
      </c>
      <c r="E2" s="15" t="s">
        <v>3</v>
      </c>
      <c r="F2" s="16" t="s">
        <v>5</v>
      </c>
    </row>
    <row r="3" spans="1:6" ht="69.75" customHeight="1">
      <c r="A3" s="3">
        <v>1</v>
      </c>
      <c r="B3" s="19" t="s">
        <v>11</v>
      </c>
      <c r="C3" s="11">
        <v>150</v>
      </c>
      <c r="D3" s="11">
        <v>150</v>
      </c>
      <c r="E3" s="11">
        <f>D3-C3</f>
        <v>0</v>
      </c>
      <c r="F3" s="21" t="s">
        <v>31</v>
      </c>
    </row>
    <row r="4" spans="1:6" ht="236.25" customHeight="1">
      <c r="A4" s="3">
        <v>2</v>
      </c>
      <c r="B4" s="2" t="s">
        <v>7</v>
      </c>
      <c r="C4" s="11">
        <v>49567</v>
      </c>
      <c r="D4" s="11">
        <v>10447</v>
      </c>
      <c r="E4" s="11">
        <f t="shared" ref="E4:E11" si="0">D4-C4</f>
        <v>-39120</v>
      </c>
      <c r="F4" s="21" t="s">
        <v>37</v>
      </c>
    </row>
    <row r="5" spans="1:6" ht="110.25" customHeight="1">
      <c r="A5" s="3">
        <v>3</v>
      </c>
      <c r="B5" s="19" t="s">
        <v>8</v>
      </c>
      <c r="C5" s="11">
        <v>383</v>
      </c>
      <c r="D5" s="11">
        <v>383</v>
      </c>
      <c r="E5" s="11">
        <f t="shared" si="0"/>
        <v>0</v>
      </c>
      <c r="F5" s="21" t="s">
        <v>29</v>
      </c>
    </row>
    <row r="6" spans="1:6" ht="86.25" customHeight="1">
      <c r="A6" s="3">
        <v>4</v>
      </c>
      <c r="B6" s="2" t="s">
        <v>10</v>
      </c>
      <c r="C6" s="11">
        <v>1752</v>
      </c>
      <c r="D6" s="11">
        <v>1362</v>
      </c>
      <c r="E6" s="11">
        <f t="shared" si="0"/>
        <v>-390</v>
      </c>
      <c r="F6" s="21" t="s">
        <v>30</v>
      </c>
    </row>
    <row r="7" spans="1:6" ht="72.75" customHeight="1">
      <c r="A7" s="3">
        <v>5</v>
      </c>
      <c r="B7" s="19" t="s">
        <v>12</v>
      </c>
      <c r="C7" s="11">
        <v>225</v>
      </c>
      <c r="D7" s="11">
        <v>203</v>
      </c>
      <c r="E7" s="11">
        <f>D7-C7</f>
        <v>-22</v>
      </c>
      <c r="F7" s="21" t="s">
        <v>32</v>
      </c>
    </row>
    <row r="8" spans="1:6" ht="71.25">
      <c r="A8" s="3">
        <v>6</v>
      </c>
      <c r="B8" s="2" t="s">
        <v>13</v>
      </c>
      <c r="C8" s="11">
        <v>205</v>
      </c>
      <c r="D8" s="11">
        <v>376</v>
      </c>
      <c r="E8" s="11">
        <f t="shared" ref="E8:E9" si="1">D8-C8</f>
        <v>171</v>
      </c>
      <c r="F8" s="21" t="s">
        <v>33</v>
      </c>
    </row>
    <row r="9" spans="1:6" ht="407.25" customHeight="1">
      <c r="A9" s="3">
        <v>7</v>
      </c>
      <c r="B9" s="19" t="s">
        <v>14</v>
      </c>
      <c r="C9" s="11">
        <v>3653</v>
      </c>
      <c r="D9" s="11">
        <v>6279</v>
      </c>
      <c r="E9" s="11">
        <f t="shared" si="1"/>
        <v>2626</v>
      </c>
      <c r="F9" s="21" t="s">
        <v>34</v>
      </c>
    </row>
    <row r="10" spans="1:6" ht="183.75" customHeight="1">
      <c r="A10" s="3">
        <v>8</v>
      </c>
      <c r="B10" s="2" t="s">
        <v>15</v>
      </c>
      <c r="C10" s="11">
        <v>1397</v>
      </c>
      <c r="D10" s="11">
        <v>3642</v>
      </c>
      <c r="E10" s="11">
        <f>D10-C10</f>
        <v>2245</v>
      </c>
      <c r="F10" s="21" t="s">
        <v>36</v>
      </c>
    </row>
    <row r="11" spans="1:6" ht="369.75" customHeight="1" thickBot="1">
      <c r="A11" s="3">
        <v>9</v>
      </c>
      <c r="B11" s="20" t="s">
        <v>16</v>
      </c>
      <c r="C11" s="11">
        <v>8282</v>
      </c>
      <c r="D11" s="11">
        <v>208765</v>
      </c>
      <c r="E11" s="11">
        <f t="shared" si="0"/>
        <v>200483</v>
      </c>
      <c r="F11" s="21" t="s">
        <v>35</v>
      </c>
    </row>
    <row r="12" spans="1:6" ht="30" customHeight="1" thickBot="1">
      <c r="A12" s="24" t="s">
        <v>2</v>
      </c>
      <c r="B12" s="25"/>
      <c r="C12" s="13">
        <f>SUM(C3:C11)</f>
        <v>65614</v>
      </c>
      <c r="D12" s="13">
        <f>SUM(D3:D11)</f>
        <v>231607</v>
      </c>
      <c r="E12" s="13">
        <f>SUM(E3:E11)</f>
        <v>165993</v>
      </c>
      <c r="F12" s="22"/>
    </row>
    <row r="13" spans="1:6" ht="14.25">
      <c r="A13" s="1"/>
      <c r="B13" s="1"/>
      <c r="C13" s="1"/>
      <c r="D13" s="1"/>
      <c r="E13" s="1"/>
      <c r="F13" s="1"/>
    </row>
    <row r="14" spans="1:6" ht="14.25">
      <c r="A14" s="1"/>
      <c r="B14" s="1"/>
      <c r="C14" s="1"/>
      <c r="D14" s="1"/>
      <c r="E14" s="1"/>
      <c r="F14" s="1"/>
    </row>
    <row r="15" spans="1:6" ht="14.25">
      <c r="A15" s="1"/>
      <c r="B15" s="1"/>
      <c r="C15" s="1"/>
      <c r="D15" s="1"/>
      <c r="E15" s="1"/>
      <c r="F15" s="1"/>
    </row>
    <row r="16" spans="1:6" ht="14.25">
      <c r="A16" s="1"/>
      <c r="B16" s="1"/>
      <c r="C16" s="1"/>
      <c r="D16" s="1"/>
      <c r="E16" s="1"/>
      <c r="F16" s="1"/>
    </row>
    <row r="17" spans="1:6" ht="14.25">
      <c r="A17" s="1"/>
      <c r="B17" s="1"/>
      <c r="C17" s="1"/>
      <c r="D17" s="1"/>
      <c r="E17" s="1"/>
      <c r="F17" s="1"/>
    </row>
    <row r="18" spans="1:6" ht="14.25">
      <c r="A18" s="1"/>
      <c r="B18" s="1"/>
      <c r="C18" s="1"/>
      <c r="D18" s="1"/>
      <c r="E18" s="1"/>
      <c r="F18" s="1"/>
    </row>
    <row r="19" spans="1:6" ht="14.25">
      <c r="A19" s="1"/>
      <c r="B19" s="1"/>
      <c r="C19" s="1"/>
      <c r="D19" s="1"/>
      <c r="E19" s="1"/>
      <c r="F19" s="1"/>
    </row>
    <row r="20" spans="1:6" ht="14.25">
      <c r="A20" s="1"/>
      <c r="B20" s="1"/>
      <c r="C20" s="1"/>
      <c r="D20" s="1"/>
      <c r="E20" s="1"/>
      <c r="F20" s="1"/>
    </row>
    <row r="21" spans="1:6" ht="14.25">
      <c r="A21" s="1"/>
      <c r="B21" s="1"/>
      <c r="C21" s="1"/>
      <c r="D21" s="1"/>
      <c r="E21" s="1"/>
      <c r="F21" s="1"/>
    </row>
    <row r="22" spans="1:6" ht="14.25">
      <c r="A22" s="1"/>
      <c r="B22" s="1"/>
      <c r="C22" s="1"/>
      <c r="D22" s="1"/>
      <c r="E22" s="1"/>
      <c r="F22" s="1"/>
    </row>
    <row r="23" spans="1:6" ht="14.25">
      <c r="A23" s="1"/>
      <c r="B23" s="1"/>
      <c r="C23" s="1"/>
      <c r="D23" s="1"/>
      <c r="E23" s="1"/>
      <c r="F23" s="1"/>
    </row>
  </sheetData>
  <mergeCells count="2">
    <mergeCell ref="A12:B12"/>
    <mergeCell ref="A1:C1"/>
  </mergeCells>
  <phoneticPr fontId="1"/>
  <printOptions horizontalCentered="1"/>
  <pageMargins left="0.51181102362204722" right="0.51181102362204722" top="0.78740157480314965" bottom="0.15748031496062992" header="0.31496062992125984" footer="0.11811023622047245"/>
  <pageSetup paperSize="9" scale="85" orientation="landscape" r:id="rId1"/>
  <rowBreaks count="2" manualBreakCount="2">
    <brk id="6" max="16383" man="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歳入</vt:lpstr>
      <vt:lpstr>歳出</vt:lpstr>
      <vt:lpstr>歳出!Print_Titles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ULIZB1003XXX</cp:lastModifiedBy>
  <cp:lastPrinted>2015-02-18T02:43:22Z</cp:lastPrinted>
  <dcterms:created xsi:type="dcterms:W3CDTF">2013-10-04T00:34:04Z</dcterms:created>
  <dcterms:modified xsi:type="dcterms:W3CDTF">2015-02-18T02:43:23Z</dcterms:modified>
</cp:coreProperties>
</file>