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34AB1AB1-71B5-4C12-878F-E23607D7175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決算書" sheetId="5" r:id="rId1"/>
    <sheet name="決算書 (記入例)" sheetId="6" r:id="rId2"/>
  </sheets>
  <definedNames>
    <definedName name="_xlnm.Print_Area" localSheetId="0">決算書!$A$1:$G$40</definedName>
    <definedName name="_xlnm.Print_Area" localSheetId="1">'決算書 (記入例)'!$A$1:$G$41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C32" i="5" s="1"/>
  <c r="C28" i="5"/>
  <c r="B28" i="5"/>
  <c r="E26" i="5"/>
  <c r="A33" i="6" l="1"/>
  <c r="D29" i="6"/>
  <c r="C33" i="6" s="1"/>
  <c r="C29" i="6"/>
  <c r="B29" i="6"/>
  <c r="E28" i="6"/>
  <c r="E27" i="6"/>
  <c r="E26" i="6"/>
  <c r="E25" i="6"/>
  <c r="E24" i="6"/>
  <c r="E23" i="6"/>
  <c r="E22" i="6"/>
  <c r="E21" i="6"/>
  <c r="E20" i="6"/>
  <c r="E19" i="6"/>
  <c r="E18" i="6"/>
  <c r="E17" i="6"/>
  <c r="C12" i="6"/>
  <c r="E12" i="6" s="1"/>
  <c r="B12" i="6"/>
  <c r="E10" i="6"/>
  <c r="E9" i="6"/>
  <c r="E29" i="6" l="1"/>
  <c r="E33" i="6"/>
  <c r="A32" i="5"/>
  <c r="E32" i="5" s="1"/>
  <c r="E25" i="5" l="1"/>
  <c r="E24" i="5"/>
  <c r="E23" i="5"/>
  <c r="E22" i="5"/>
  <c r="E21" i="5"/>
  <c r="E20" i="5"/>
  <c r="E19" i="5"/>
  <c r="E18" i="5"/>
  <c r="E17" i="5"/>
  <c r="E16" i="5"/>
  <c r="C11" i="5"/>
  <c r="B11" i="5"/>
  <c r="E9" i="5"/>
  <c r="E8" i="5"/>
  <c r="E28" i="5" l="1"/>
  <c r="E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F6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C8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予算額を入力</t>
        </r>
      </text>
    </comment>
    <comment ref="E14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F14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 xml:space="preserve"> 内容に合わせて
 修正してください</t>
        </r>
      </text>
    </comment>
    <comment ref="D15" authorId="0" shapeId="0" xr:uid="{00000000-0006-0000-0000-000006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充当額を入力</t>
        </r>
      </text>
    </comment>
    <comment ref="A32" authorId="0" shapeId="0" xr:uid="{00000000-0006-0000-0000-000007000000}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  <comment ref="C32" authorId="0" shapeId="0" xr:uid="{00000000-0006-0000-0000-000008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E32" authorId="0" shapeId="0" xr:uid="{00000000-0006-0000-0000-000009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自動計算</t>
        </r>
      </text>
    </comment>
    <comment ref="A36" authorId="0" shapeId="0" xr:uid="{00000000-0006-0000-0000-00000A000000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年月日を記入してください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2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同じになるようにしてください</t>
        </r>
      </text>
    </comment>
    <comment ref="D16" authorId="0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補助金の充当額を
記入してください。</t>
        </r>
      </text>
    </comment>
    <comment ref="C29" authorId="0" shapeId="0" xr:uid="{00000000-0006-0000-0100-000003000000}">
      <text>
        <r>
          <rPr>
            <sz val="11"/>
            <color indexed="81"/>
            <rFont val="MS P ゴシック"/>
            <family val="3"/>
            <charset val="128"/>
          </rPr>
          <t>歳入の合計と
歳出の合計は
同じになるようにしてください</t>
        </r>
      </text>
    </comment>
  </commentList>
</comments>
</file>

<file path=xl/sharedStrings.xml><?xml version="1.0" encoding="utf-8"?>
<sst xmlns="http://schemas.openxmlformats.org/spreadsheetml/2006/main" count="88" uniqueCount="39">
  <si>
    <t>１．歳入</t>
    <rPh sb="2" eb="4">
      <t>サイニュウ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</si>
  <si>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</si>
  <si>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</si>
  <si>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２．歳出</t>
    <rPh sb="2" eb="4">
      <t>サイシュツ</t>
    </rPh>
    <phoneticPr fontId="1"/>
  </si>
  <si>
    <t>1.報償費</t>
    <rPh sb="2" eb="4">
      <t>ホウショウ</t>
    </rPh>
    <rPh sb="4" eb="5">
      <t>ヒ</t>
    </rPh>
    <phoneticPr fontId="1"/>
  </si>
  <si>
    <t>5.食糧費</t>
    <rPh sb="2" eb="5">
      <t>ショクリョウヒ</t>
    </rPh>
    <phoneticPr fontId="1"/>
  </si>
  <si>
    <t>6.印刷製本費</t>
    <rPh sb="2" eb="4">
      <t>インサツ</t>
    </rPh>
    <rPh sb="4" eb="6">
      <t>セイホン</t>
    </rPh>
    <rPh sb="6" eb="7">
      <t>ヒ</t>
    </rPh>
    <phoneticPr fontId="1"/>
  </si>
  <si>
    <t>内市補助金
充当額</t>
    <rPh sb="0" eb="1">
      <t>ウチ</t>
    </rPh>
    <rPh sb="1" eb="2">
      <t>シ</t>
    </rPh>
    <rPh sb="2" eb="5">
      <t>ホジョキン</t>
    </rPh>
    <rPh sb="6" eb="8">
      <t>ジュウトウ</t>
    </rPh>
    <rPh sb="8" eb="9">
      <t>ガク</t>
    </rPh>
    <phoneticPr fontId="1"/>
  </si>
  <si>
    <t>【市補助金返還額】</t>
    <rPh sb="1" eb="2">
      <t>シ</t>
    </rPh>
    <rPh sb="2" eb="5">
      <t>ホジョキン</t>
    </rPh>
    <rPh sb="5" eb="8">
      <t>ヘンカンガク</t>
    </rPh>
    <phoneticPr fontId="1"/>
  </si>
  <si>
    <t>－</t>
    <phoneticPr fontId="1"/>
  </si>
  <si>
    <t>＝</t>
    <phoneticPr fontId="1"/>
  </si>
  <si>
    <t>は市に返還いたします。</t>
    <rPh sb="1" eb="2">
      <t>シ</t>
    </rPh>
    <rPh sb="3" eb="5">
      <t>ヘンカン</t>
    </rPh>
    <phoneticPr fontId="1"/>
  </si>
  <si>
    <t>（単位：円）</t>
    <rPh sb="1" eb="3">
      <t>タンイ</t>
    </rPh>
    <rPh sb="4" eb="5">
      <t>エン</t>
    </rPh>
    <phoneticPr fontId="1"/>
  </si>
  <si>
    <t>2.自主財源</t>
    <rPh sb="2" eb="4">
      <t>ジシュ</t>
    </rPh>
    <rPh sb="4" eb="6">
      <t>ザイゲン</t>
    </rPh>
    <phoneticPr fontId="1"/>
  </si>
  <si>
    <t>説　明</t>
    <rPh sb="0" eb="1">
      <t>セツ</t>
    </rPh>
    <rPh sb="2" eb="3">
      <t>アキラ</t>
    </rPh>
    <phoneticPr fontId="1"/>
  </si>
  <si>
    <t>比　較</t>
    <rPh sb="0" eb="1">
      <t>ヒ</t>
    </rPh>
    <rPh sb="2" eb="3">
      <t>クラベル</t>
    </rPh>
    <phoneticPr fontId="1"/>
  </si>
  <si>
    <t>10.賃借料</t>
    <phoneticPr fontId="1"/>
  </si>
  <si>
    <t>9.使用料</t>
    <rPh sb="2" eb="5">
      <t>シヨウリョウ</t>
    </rPh>
    <phoneticPr fontId="1"/>
  </si>
  <si>
    <t>8.保険料</t>
    <rPh sb="2" eb="5">
      <t>ホケンリョウ</t>
    </rPh>
    <phoneticPr fontId="1"/>
  </si>
  <si>
    <t>上記のとおり報告いたします。</t>
    <rPh sb="0" eb="2">
      <t>ジョウキ</t>
    </rPh>
    <rPh sb="6" eb="8">
      <t>ホウコク</t>
    </rPh>
    <phoneticPr fontId="1"/>
  </si>
  <si>
    <t>幼稚園・小学校・中学校</t>
    <phoneticPr fontId="2"/>
  </si>
  <si>
    <t>家庭教育学級主事</t>
    <phoneticPr fontId="2"/>
  </si>
  <si>
    <t>㊞</t>
    <phoneticPr fontId="2"/>
  </si>
  <si>
    <t>【　記　入　例】</t>
    <rPh sb="2" eb="3">
      <t>キ</t>
    </rPh>
    <rPh sb="4" eb="5">
      <t>イ</t>
    </rPh>
    <rPh sb="6" eb="7">
      <t>レイ</t>
    </rPh>
    <phoneticPr fontId="2"/>
  </si>
  <si>
    <t>印西</t>
    <rPh sb="0" eb="2">
      <t>インザイ</t>
    </rPh>
    <phoneticPr fontId="2"/>
  </si>
  <si>
    <t>印西　太郎　　㊞</t>
    <rPh sb="0" eb="2">
      <t>インザイ</t>
    </rPh>
    <rPh sb="3" eb="5">
      <t>タロウ</t>
    </rPh>
    <phoneticPr fontId="2"/>
  </si>
  <si>
    <t>　　歳入の市補助金　－　歳出の内市補助金充当額　＝　市補助金返還額</t>
    <rPh sb="2" eb="4">
      <t>サイニュウ</t>
    </rPh>
    <rPh sb="5" eb="6">
      <t>シ</t>
    </rPh>
    <rPh sb="6" eb="9">
      <t>ホジョキン</t>
    </rPh>
    <rPh sb="12" eb="14">
      <t>サイシュツ</t>
    </rPh>
    <rPh sb="26" eb="27">
      <t>シ</t>
    </rPh>
    <rPh sb="27" eb="30">
      <t>ホジョキン</t>
    </rPh>
    <rPh sb="30" eb="33">
      <t>ヘンカンガク</t>
    </rPh>
    <phoneticPr fontId="1"/>
  </si>
  <si>
    <t>項　目</t>
    <rPh sb="0" eb="1">
      <t>コウ</t>
    </rPh>
    <rPh sb="2" eb="3">
      <t>メ</t>
    </rPh>
    <phoneticPr fontId="1"/>
  </si>
  <si>
    <t>合　計</t>
    <rPh sb="0" eb="1">
      <t>ゴウ</t>
    </rPh>
    <rPh sb="2" eb="3">
      <t>ケイ</t>
    </rPh>
    <phoneticPr fontId="1"/>
  </si>
  <si>
    <t>　　※補助金が余った場合、返納してください。</t>
    <rPh sb="3" eb="6">
      <t>ホジョキン</t>
    </rPh>
    <rPh sb="7" eb="8">
      <t>アマ</t>
    </rPh>
    <rPh sb="10" eb="12">
      <t>バアイ</t>
    </rPh>
    <rPh sb="13" eb="15">
      <t>ヘンノウ</t>
    </rPh>
    <phoneticPr fontId="2"/>
  </si>
  <si>
    <t>1.市補助金</t>
    <rPh sb="2" eb="3">
      <t>シ</t>
    </rPh>
    <rPh sb="3" eb="5">
      <t>ホジョ</t>
    </rPh>
    <rPh sb="5" eb="6">
      <t>キン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</si>
  <si>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2"/>
  </si>
  <si>
    <t>2.旅費</t>
    <rPh sb="2" eb="4">
      <t>リョヒ</t>
    </rPh>
    <phoneticPr fontId="1"/>
  </si>
  <si>
    <t>3.消耗品費</t>
    <rPh sb="2" eb="5">
      <t>ショウモウヒン</t>
    </rPh>
    <rPh sb="5" eb="6">
      <t>ヒ</t>
    </rPh>
    <phoneticPr fontId="1"/>
  </si>
  <si>
    <t>4燃料費</t>
    <rPh sb="1" eb="4">
      <t>ネンリョウヒ</t>
    </rPh>
    <phoneticPr fontId="2"/>
  </si>
  <si>
    <t>7.通信運搬費</t>
    <rPh sb="2" eb="4">
      <t>ツウシン</t>
    </rPh>
    <rPh sb="4" eb="6">
      <t>ウンパン</t>
    </rPh>
    <rPh sb="6" eb="7">
      <t>ヒ</t>
    </rPh>
    <phoneticPr fontId="1"/>
  </si>
  <si>
    <t>11備品購入費</t>
    <rPh sb="2" eb="4">
      <t>ビヒン</t>
    </rPh>
    <rPh sb="4" eb="6">
      <t>コウニュウ</t>
    </rPh>
    <rPh sb="6" eb="7">
      <t>ヒ</t>
    </rPh>
    <phoneticPr fontId="2"/>
  </si>
  <si>
    <t>令和7年度家庭教育学級　決算書</t>
    <rPh sb="0" eb="2">
      <t>レイワ</t>
    </rPh>
    <rPh sb="3" eb="5">
      <t>ネンド</t>
    </rPh>
    <rPh sb="5" eb="7">
      <t>カテイ</t>
    </rPh>
    <rPh sb="7" eb="9">
      <t>キョウイク</t>
    </rPh>
    <rPh sb="9" eb="11">
      <t>ガッキュウ</t>
    </rPh>
    <rPh sb="12" eb="15">
      <t>ケッサンショ</t>
    </rPh>
    <phoneticPr fontId="1"/>
  </si>
  <si>
    <t>令和7年3月●●日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</si>
</sst>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&quot;円&quot;;\-#,##0&quot;円&quot;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indexed="23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  <scheme val="minor"/>
    </font>
    <font>
      <sz val="14"/>
      <color theme="0"/>
      <name val="HG丸ｺﾞｼｯｸM-PRO"/>
      <family val="3"/>
      <charset val="128"/>
    </font>
    <font>
      <sz val="11"/>
      <color indexed="8"/>
      <name val="Century"/>
      <family val="1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178" fontId="4" fillId="0" borderId="0" xfId="0" applyNumberFormat="1" applyFont="1">
      <alignment vertical="center"/>
    </xf>
    <xf numFmtId="58" fontId="1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58" fontId="1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77" fontId="5" fillId="0" borderId="2" xfId="0" applyNumberFormat="1" applyFont="1" applyBorder="1" applyAlignment="1">
      <alignment vertical="center" shrinkToFit="1"/>
    </xf>
    <xf numFmtId="177" fontId="5" fillId="0" borderId="3" xfId="0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right" vertical="center" inden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2" borderId="2" xfId="0" applyNumberFormat="1" applyFont="1" applyFill="1" applyBorder="1">
      <alignment vertical="center"/>
    </xf>
    <xf numFmtId="176" fontId="5" fillId="2" borderId="3" xfId="0" applyNumberFormat="1" applyFont="1" applyFill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34</xdr:row>
      <xdr:rowOff>66675</xdr:rowOff>
    </xdr:from>
    <xdr:to>
      <xdr:col>5</xdr:col>
      <xdr:colOff>285750</xdr:colOff>
      <xdr:row>34</xdr:row>
      <xdr:rowOff>257175</xdr:rowOff>
    </xdr:to>
    <xdr:sp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76825" y="8886825"/>
          <a:ext cx="47625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628650</xdr:colOff>
      <xdr:row>3</xdr:row>
      <xdr:rowOff>38100</xdr:rowOff>
    </xdr:from>
    <xdr:to>
      <xdr:col>2</xdr:col>
      <xdr:colOff>276225</xdr:colOff>
      <xdr:row>3</xdr:row>
      <xdr:rowOff>228600</xdr:rowOff>
    </xdr:to>
    <xdr:sp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81275" y="866775"/>
          <a:ext cx="47625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1476374</xdr:colOff>
      <xdr:row>24</xdr:row>
      <xdr:rowOff>152400</xdr:rowOff>
    </xdr:from>
    <xdr:to>
      <xdr:col>5</xdr:col>
      <xdr:colOff>304800</xdr:colOff>
      <xdr:row>27</xdr:row>
      <xdr:rowOff>76200</xdr:rowOff>
    </xdr:to>
    <xdr:sp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76374" y="16906875"/>
          <a:ext cx="4095751" cy="69532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学年学級を開設している場合、学年学級分も合算し、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支出を規定の項目で記載してください。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zoomScaleNormal="100" zoomScaleSheetLayoutView="100" workbookViewId="0">
      <selection activeCell="A2" sqref="A2:B2"/>
    </sheetView>
  </sheetViews>
  <sheetFormatPr defaultColWidth="3.125" defaultRowHeight="24.95" customHeight="1"/>
  <cols>
    <col min="1" max="1" width="25.625" style="1" customWidth="1"/>
    <col min="2" max="5" width="10.875" style="1" customWidth="1"/>
    <col min="6" max="7" width="12.75" style="1" customWidth="1"/>
    <col min="8" max="16384" width="3.125" style="1"/>
  </cols>
  <sheetData>
    <row r="1" spans="1:7" ht="24.75" customHeight="1">
      <c r="A1" s="41" t="s">
        <v>37</v>
      </c>
      <c r="B1" s="41"/>
      <c r="C1" s="41"/>
      <c r="D1" s="41"/>
      <c r="E1" s="41"/>
      <c r="F1" s="41"/>
      <c r="G1" s="41"/>
    </row>
    <row r="2" spans="1:7" ht="20.25" customHeight="1">
      <c r="A2" s="42"/>
      <c r="B2" s="43"/>
      <c r="C2" s="42"/>
      <c r="D2" s="42"/>
      <c r="E2" s="43"/>
      <c r="F2" s="9"/>
      <c r="G2" s="2"/>
    </row>
    <row r="3" spans="1:7" ht="20.25" customHeight="1">
      <c r="A3" s="12"/>
      <c r="B3" s="1" t="s">
        <v>20</v>
      </c>
      <c r="C3" s="5"/>
      <c r="D3" s="5"/>
      <c r="E3" s="5"/>
      <c r="F3" s="5"/>
      <c r="G3" s="5"/>
    </row>
    <row r="4" spans="1:7" ht="20.25" customHeight="1">
      <c r="A4" s="15"/>
      <c r="B4" s="5"/>
      <c r="C4" s="5"/>
      <c r="D4" s="5"/>
      <c r="E4" s="5"/>
      <c r="F4" s="5"/>
      <c r="G4" s="5"/>
    </row>
    <row r="5" spans="1:7" ht="20.25" customHeight="1">
      <c r="A5" s="1" t="s">
        <v>0</v>
      </c>
      <c r="B5" s="5"/>
      <c r="C5" s="5"/>
      <c r="D5" s="5"/>
      <c r="E5" s="5"/>
      <c r="G5" s="22" t="s">
        <v>12</v>
      </c>
    </row>
    <row r="6" spans="1:7" ht="9.75" customHeight="1">
      <c r="A6" s="35" t="s">
        <v>27</v>
      </c>
      <c r="B6" s="35" t="s">
        <v>1</v>
      </c>
      <c r="C6" s="37" t="s">
        <v>2</v>
      </c>
      <c r="D6" s="38"/>
      <c r="E6" s="35" t="s">
        <v>15</v>
      </c>
      <c r="F6" s="37" t="s">
        <v>14</v>
      </c>
      <c r="G6" s="38"/>
    </row>
    <row r="7" spans="1:7" ht="30" customHeight="1">
      <c r="A7" s="36"/>
      <c r="B7" s="36"/>
      <c r="C7" s="39"/>
      <c r="D7" s="40"/>
      <c r="E7" s="36"/>
      <c r="F7" s="39"/>
      <c r="G7" s="40"/>
    </row>
    <row r="8" spans="1:7" ht="20.25" customHeight="1">
      <c r="A8" s="17" t="s">
        <v>30</v>
      </c>
      <c r="B8" s="3">
        <v>0</v>
      </c>
      <c r="C8" s="44">
        <v>0</v>
      </c>
      <c r="D8" s="45"/>
      <c r="E8" s="4">
        <f>C8-B8</f>
        <v>0</v>
      </c>
      <c r="F8" s="29"/>
      <c r="G8" s="30"/>
    </row>
    <row r="9" spans="1:7" ht="20.25" customHeight="1">
      <c r="A9" s="17" t="s">
        <v>13</v>
      </c>
      <c r="B9" s="3">
        <v>0</v>
      </c>
      <c r="C9" s="46">
        <v>0</v>
      </c>
      <c r="D9" s="47"/>
      <c r="E9" s="4">
        <f>C9-B9</f>
        <v>0</v>
      </c>
      <c r="F9" s="29"/>
      <c r="G9" s="30"/>
    </row>
    <row r="10" spans="1:7" ht="20.25" customHeight="1">
      <c r="A10" s="17"/>
      <c r="B10" s="3"/>
      <c r="C10" s="46"/>
      <c r="D10" s="47"/>
      <c r="E10" s="4"/>
      <c r="F10" s="29"/>
      <c r="G10" s="30"/>
    </row>
    <row r="11" spans="1:7" ht="20.25" customHeight="1">
      <c r="A11" s="18" t="s">
        <v>28</v>
      </c>
      <c r="B11" s="3">
        <f>SUM(B8:B10)</f>
        <v>0</v>
      </c>
      <c r="C11" s="46">
        <f>SUM(C8:C10)</f>
        <v>0</v>
      </c>
      <c r="D11" s="47"/>
      <c r="E11" s="4">
        <f>C11-B11</f>
        <v>0</v>
      </c>
      <c r="F11" s="29"/>
      <c r="G11" s="30"/>
    </row>
    <row r="12" spans="1:7" ht="20.25" customHeight="1">
      <c r="A12" s="5"/>
      <c r="B12" s="5"/>
      <c r="C12" s="5"/>
      <c r="D12" s="5"/>
      <c r="E12" s="5"/>
      <c r="F12" s="5"/>
      <c r="G12" s="5"/>
    </row>
    <row r="13" spans="1:7" ht="20.25" customHeight="1">
      <c r="A13" s="1" t="s">
        <v>3</v>
      </c>
      <c r="B13" s="5"/>
      <c r="C13" s="5"/>
      <c r="D13" s="5"/>
      <c r="E13" s="5"/>
      <c r="F13" s="5"/>
      <c r="G13" s="22" t="s">
        <v>12</v>
      </c>
    </row>
    <row r="14" spans="1:7" ht="9.9499999999999993" customHeight="1">
      <c r="A14" s="35" t="s">
        <v>27</v>
      </c>
      <c r="B14" s="35" t="s">
        <v>1</v>
      </c>
      <c r="C14" s="37" t="s">
        <v>2</v>
      </c>
      <c r="D14" s="19"/>
      <c r="E14" s="35" t="s">
        <v>15</v>
      </c>
      <c r="F14" s="37" t="s">
        <v>14</v>
      </c>
      <c r="G14" s="38"/>
    </row>
    <row r="15" spans="1:7" ht="30.2" customHeight="1">
      <c r="A15" s="36"/>
      <c r="B15" s="36"/>
      <c r="C15" s="39"/>
      <c r="D15" s="26" t="s">
        <v>7</v>
      </c>
      <c r="E15" s="36"/>
      <c r="F15" s="39"/>
      <c r="G15" s="40"/>
    </row>
    <row r="16" spans="1:7" ht="20.25" customHeight="1">
      <c r="A16" s="21" t="s">
        <v>4</v>
      </c>
      <c r="B16" s="3">
        <v>0</v>
      </c>
      <c r="C16" s="3">
        <v>0</v>
      </c>
      <c r="D16" s="3">
        <v>0</v>
      </c>
      <c r="E16" s="4">
        <f>(B16-C16)</f>
        <v>0</v>
      </c>
      <c r="F16" s="29"/>
      <c r="G16" s="30"/>
    </row>
    <row r="17" spans="1:7" ht="20.25" customHeight="1">
      <c r="A17" s="21" t="s">
        <v>32</v>
      </c>
      <c r="B17" s="3">
        <v>0</v>
      </c>
      <c r="C17" s="3">
        <v>0</v>
      </c>
      <c r="D17" s="3">
        <v>0</v>
      </c>
      <c r="E17" s="4">
        <f t="shared" ref="E17:E26" si="0">(B17-C17)</f>
        <v>0</v>
      </c>
      <c r="F17" s="29"/>
      <c r="G17" s="30"/>
    </row>
    <row r="18" spans="1:7" ht="20.25" customHeight="1">
      <c r="A18" s="21" t="s">
        <v>33</v>
      </c>
      <c r="B18" s="3">
        <v>0</v>
      </c>
      <c r="C18" s="3">
        <v>0</v>
      </c>
      <c r="D18" s="3">
        <v>0</v>
      </c>
      <c r="E18" s="4">
        <f t="shared" si="0"/>
        <v>0</v>
      </c>
      <c r="F18" s="29"/>
      <c r="G18" s="30"/>
    </row>
    <row r="19" spans="1:7" ht="20.25" customHeight="1">
      <c r="A19" s="21" t="s">
        <v>34</v>
      </c>
      <c r="B19" s="3">
        <v>0</v>
      </c>
      <c r="C19" s="3">
        <v>0</v>
      </c>
      <c r="D19" s="3">
        <v>0</v>
      </c>
      <c r="E19" s="4">
        <f t="shared" si="0"/>
        <v>0</v>
      </c>
      <c r="F19" s="29"/>
      <c r="G19" s="30"/>
    </row>
    <row r="20" spans="1:7" ht="20.25" customHeight="1">
      <c r="A20" s="21" t="s">
        <v>5</v>
      </c>
      <c r="B20" s="3">
        <v>0</v>
      </c>
      <c r="C20" s="3">
        <v>0</v>
      </c>
      <c r="D20" s="3">
        <v>0</v>
      </c>
      <c r="E20" s="4">
        <f t="shared" si="0"/>
        <v>0</v>
      </c>
      <c r="F20" s="29"/>
      <c r="G20" s="30"/>
    </row>
    <row r="21" spans="1:7" ht="20.25" customHeight="1">
      <c r="A21" s="21" t="s">
        <v>6</v>
      </c>
      <c r="B21" s="3">
        <v>0</v>
      </c>
      <c r="C21" s="3">
        <v>0</v>
      </c>
      <c r="D21" s="3">
        <v>0</v>
      </c>
      <c r="E21" s="4">
        <f t="shared" si="0"/>
        <v>0</v>
      </c>
      <c r="F21" s="29"/>
      <c r="G21" s="30"/>
    </row>
    <row r="22" spans="1:7" ht="20.25" customHeight="1">
      <c r="A22" s="21" t="s">
        <v>35</v>
      </c>
      <c r="B22" s="3">
        <v>0</v>
      </c>
      <c r="C22" s="3">
        <v>0</v>
      </c>
      <c r="D22" s="3">
        <v>0</v>
      </c>
      <c r="E22" s="4">
        <f t="shared" si="0"/>
        <v>0</v>
      </c>
      <c r="F22" s="29"/>
      <c r="G22" s="30"/>
    </row>
    <row r="23" spans="1:7" ht="20.25" customHeight="1">
      <c r="A23" s="21" t="s">
        <v>18</v>
      </c>
      <c r="B23" s="3">
        <v>0</v>
      </c>
      <c r="C23" s="3">
        <v>0</v>
      </c>
      <c r="D23" s="3">
        <v>0</v>
      </c>
      <c r="E23" s="4">
        <f t="shared" si="0"/>
        <v>0</v>
      </c>
      <c r="F23" s="29"/>
      <c r="G23" s="30"/>
    </row>
    <row r="24" spans="1:7" ht="20.25" customHeight="1">
      <c r="A24" s="21" t="s">
        <v>17</v>
      </c>
      <c r="B24" s="3">
        <v>0</v>
      </c>
      <c r="C24" s="3">
        <v>0</v>
      </c>
      <c r="D24" s="3">
        <v>0</v>
      </c>
      <c r="E24" s="4">
        <f t="shared" si="0"/>
        <v>0</v>
      </c>
      <c r="F24" s="29"/>
      <c r="G24" s="30"/>
    </row>
    <row r="25" spans="1:7" ht="20.25" customHeight="1">
      <c r="A25" s="21" t="s">
        <v>16</v>
      </c>
      <c r="B25" s="3">
        <v>0</v>
      </c>
      <c r="C25" s="3">
        <v>0</v>
      </c>
      <c r="D25" s="3">
        <v>0</v>
      </c>
      <c r="E25" s="4">
        <f t="shared" si="0"/>
        <v>0</v>
      </c>
      <c r="F25" s="29"/>
      <c r="G25" s="30"/>
    </row>
    <row r="26" spans="1:7" ht="20.25" customHeight="1">
      <c r="A26" s="21" t="s">
        <v>36</v>
      </c>
      <c r="B26" s="3">
        <v>0</v>
      </c>
      <c r="C26" s="3">
        <v>0</v>
      </c>
      <c r="D26" s="3">
        <v>0</v>
      </c>
      <c r="E26" s="4">
        <f t="shared" si="0"/>
        <v>0</v>
      </c>
      <c r="F26" s="29"/>
      <c r="G26" s="30"/>
    </row>
    <row r="27" spans="1:7" ht="20.25" customHeight="1">
      <c r="A27" s="21"/>
      <c r="B27" s="3"/>
      <c r="C27" s="3"/>
      <c r="D27" s="3"/>
      <c r="E27" s="4"/>
      <c r="F27" s="29"/>
      <c r="G27" s="30"/>
    </row>
    <row r="28" spans="1:7" ht="20.25" customHeight="1">
      <c r="A28" s="18" t="s">
        <v>28</v>
      </c>
      <c r="B28" s="3">
        <f>SUM(B16:B27)</f>
        <v>0</v>
      </c>
      <c r="C28" s="3">
        <f>SUM(C16:C27)</f>
        <v>0</v>
      </c>
      <c r="D28" s="3">
        <f>SUM(D16:D27)</f>
        <v>0</v>
      </c>
      <c r="E28" s="4">
        <f>SUM(E16:E27)</f>
        <v>0</v>
      </c>
      <c r="F28" s="29"/>
      <c r="G28" s="30"/>
    </row>
    <row r="29" spans="1:7" ht="9.9499999999999993" customHeight="1">
      <c r="A29" s="5"/>
      <c r="B29" s="5"/>
      <c r="C29" s="5"/>
      <c r="D29" s="5"/>
      <c r="E29" s="5"/>
      <c r="F29" s="5"/>
      <c r="G29" s="5"/>
    </row>
    <row r="30" spans="1:7" ht="20.25" customHeight="1">
      <c r="A30" s="1" t="s">
        <v>8</v>
      </c>
      <c r="B30" s="5"/>
      <c r="C30" s="5"/>
      <c r="D30" s="5"/>
      <c r="E30" s="5"/>
      <c r="F30" s="5"/>
      <c r="G30" s="5"/>
    </row>
    <row r="31" spans="1:7" ht="24.95" customHeight="1">
      <c r="A31" s="1" t="s">
        <v>26</v>
      </c>
      <c r="B31" s="5"/>
      <c r="C31" s="5"/>
      <c r="D31" s="5"/>
      <c r="E31" s="5"/>
      <c r="F31" s="5"/>
      <c r="G31" s="5"/>
    </row>
    <row r="32" spans="1:7" ht="24.95" customHeight="1">
      <c r="A32" s="6">
        <f>(C8)</f>
        <v>0</v>
      </c>
      <c r="B32" s="5" t="s">
        <v>9</v>
      </c>
      <c r="C32" s="6">
        <f>D28</f>
        <v>0</v>
      </c>
      <c r="D32" s="7" t="s">
        <v>10</v>
      </c>
      <c r="E32" s="8">
        <f>(A32-C32)</f>
        <v>0</v>
      </c>
      <c r="F32" s="1" t="s">
        <v>11</v>
      </c>
      <c r="G32" s="5"/>
    </row>
    <row r="33" spans="1:7" ht="24.95" customHeight="1">
      <c r="A33" s="6"/>
      <c r="B33" s="5"/>
      <c r="C33" s="6"/>
      <c r="D33" s="7"/>
      <c r="E33" s="8"/>
      <c r="F33" s="8"/>
      <c r="G33" s="5"/>
    </row>
    <row r="34" spans="1:7" ht="24.95" customHeight="1">
      <c r="A34" s="1" t="s">
        <v>19</v>
      </c>
      <c r="B34" s="5"/>
      <c r="C34" s="32"/>
      <c r="D34" s="32"/>
      <c r="E34" s="33" t="s">
        <v>20</v>
      </c>
      <c r="F34" s="33"/>
      <c r="G34" s="33"/>
    </row>
    <row r="35" spans="1:7" ht="7.5" customHeight="1">
      <c r="A35" s="5"/>
      <c r="B35" s="5"/>
      <c r="C35" s="13"/>
      <c r="D35" s="13"/>
      <c r="E35" s="14"/>
      <c r="F35" s="14"/>
      <c r="G35" s="14"/>
    </row>
    <row r="36" spans="1:7" ht="24.95" customHeight="1">
      <c r="A36" s="25" t="s">
        <v>31</v>
      </c>
      <c r="B36" s="5"/>
      <c r="C36" s="34" t="s">
        <v>21</v>
      </c>
      <c r="D36" s="34"/>
      <c r="E36" s="31" t="s">
        <v>22</v>
      </c>
      <c r="F36" s="31"/>
      <c r="G36" s="11"/>
    </row>
    <row r="37" spans="1:7" ht="24.95" customHeight="1">
      <c r="A37" s="5"/>
      <c r="B37" s="5"/>
      <c r="C37" s="5"/>
      <c r="D37" s="5"/>
      <c r="E37" s="5"/>
      <c r="F37" s="5"/>
      <c r="G37" s="5"/>
    </row>
    <row r="38" spans="1:7" ht="24.95" customHeight="1">
      <c r="A38" s="5"/>
      <c r="B38" s="5"/>
      <c r="C38" s="5"/>
      <c r="D38" s="5"/>
      <c r="E38" s="5"/>
      <c r="F38" s="5"/>
      <c r="G38" s="5"/>
    </row>
    <row r="39" spans="1:7" ht="24.95" customHeight="1">
      <c r="A39" s="5"/>
      <c r="B39" s="5"/>
      <c r="C39" s="5"/>
      <c r="D39" s="5"/>
      <c r="E39" s="5"/>
      <c r="F39" s="5"/>
      <c r="G39" s="5"/>
    </row>
    <row r="40" spans="1:7" ht="24.95" customHeight="1">
      <c r="A40" s="5"/>
      <c r="B40" s="5"/>
      <c r="C40" s="28"/>
      <c r="D40" s="28"/>
      <c r="E40" s="5"/>
      <c r="F40" s="5"/>
      <c r="G40" s="5"/>
    </row>
  </sheetData>
  <mergeCells count="39">
    <mergeCell ref="F8:G8"/>
    <mergeCell ref="F9:G9"/>
    <mergeCell ref="F10:G10"/>
    <mergeCell ref="F11:G11"/>
    <mergeCell ref="F23:G23"/>
    <mergeCell ref="F19:G19"/>
    <mergeCell ref="F20:G20"/>
    <mergeCell ref="F21:G21"/>
    <mergeCell ref="F22:G22"/>
    <mergeCell ref="F24:G24"/>
    <mergeCell ref="A1:G1"/>
    <mergeCell ref="A2:B2"/>
    <mergeCell ref="C2:E2"/>
    <mergeCell ref="A6:A7"/>
    <mergeCell ref="B6:B7"/>
    <mergeCell ref="C6:D7"/>
    <mergeCell ref="E6:E7"/>
    <mergeCell ref="F6:G7"/>
    <mergeCell ref="C14:C15"/>
    <mergeCell ref="E14:E15"/>
    <mergeCell ref="C8:D8"/>
    <mergeCell ref="C9:D9"/>
    <mergeCell ref="C10:D10"/>
    <mergeCell ref="C11:D11"/>
    <mergeCell ref="F18:G18"/>
    <mergeCell ref="A14:A15"/>
    <mergeCell ref="B14:B15"/>
    <mergeCell ref="F14:G15"/>
    <mergeCell ref="F16:G16"/>
    <mergeCell ref="F17:G17"/>
    <mergeCell ref="C40:D40"/>
    <mergeCell ref="F25:G25"/>
    <mergeCell ref="F26:G26"/>
    <mergeCell ref="F27:G27"/>
    <mergeCell ref="F28:G28"/>
    <mergeCell ref="E36:F36"/>
    <mergeCell ref="C34:D34"/>
    <mergeCell ref="E34:G34"/>
    <mergeCell ref="C36:D36"/>
  </mergeCells>
  <phoneticPr fontId="2"/>
  <printOptions horizontalCentered="1"/>
  <pageMargins left="0.57999999999999996" right="0.51" top="1.06" bottom="0.39370078740157483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topLeftCell="A22" zoomScaleNormal="100" zoomScaleSheetLayoutView="100" workbookViewId="0">
      <selection activeCell="A37" sqref="A37"/>
    </sheetView>
  </sheetViews>
  <sheetFormatPr defaultColWidth="3.125" defaultRowHeight="24.95" customHeight="1"/>
  <cols>
    <col min="1" max="1" width="25.625" style="1" customWidth="1"/>
    <col min="2" max="5" width="10.875" style="1" customWidth="1"/>
    <col min="6" max="7" width="12.75" style="1" customWidth="1"/>
    <col min="8" max="16384" width="3.125" style="1"/>
  </cols>
  <sheetData>
    <row r="1" spans="1:7" ht="20.25" customHeight="1">
      <c r="A1" s="10"/>
      <c r="B1" s="16"/>
      <c r="C1" s="48" t="s">
        <v>23</v>
      </c>
      <c r="D1" s="48"/>
      <c r="E1" s="16"/>
      <c r="F1" s="9"/>
      <c r="G1" s="2"/>
    </row>
    <row r="2" spans="1:7" ht="24.75" customHeight="1">
      <c r="A2" s="49" t="s">
        <v>37</v>
      </c>
      <c r="B2" s="49"/>
      <c r="C2" s="49"/>
      <c r="D2" s="49"/>
      <c r="E2" s="49"/>
      <c r="F2" s="49"/>
      <c r="G2" s="49"/>
    </row>
    <row r="3" spans="1:7" ht="20.25" customHeight="1">
      <c r="A3" s="10"/>
      <c r="B3" s="16"/>
      <c r="C3" s="50"/>
      <c r="D3" s="50"/>
      <c r="E3" s="16"/>
      <c r="F3" s="9"/>
      <c r="G3" s="2"/>
    </row>
    <row r="4" spans="1:7" ht="20.25" customHeight="1">
      <c r="A4" s="23" t="s">
        <v>24</v>
      </c>
      <c r="B4" s="1" t="s">
        <v>20</v>
      </c>
      <c r="C4" s="5"/>
      <c r="D4" s="5"/>
      <c r="E4" s="5"/>
      <c r="F4" s="5"/>
      <c r="G4" s="5"/>
    </row>
    <row r="5" spans="1:7" ht="20.25" customHeight="1">
      <c r="A5" s="15"/>
      <c r="B5" s="5"/>
      <c r="C5" s="5"/>
      <c r="D5" s="5"/>
      <c r="E5" s="5"/>
      <c r="F5" s="5"/>
      <c r="G5" s="5"/>
    </row>
    <row r="6" spans="1:7" ht="20.25" customHeight="1">
      <c r="A6" s="1" t="s">
        <v>0</v>
      </c>
      <c r="B6" s="5"/>
      <c r="C6" s="5"/>
      <c r="D6" s="5"/>
      <c r="E6" s="5"/>
      <c r="G6" s="22" t="s">
        <v>12</v>
      </c>
    </row>
    <row r="7" spans="1:7" ht="9.75" customHeight="1">
      <c r="A7" s="35" t="s">
        <v>27</v>
      </c>
      <c r="B7" s="35" t="s">
        <v>1</v>
      </c>
      <c r="C7" s="37" t="s">
        <v>2</v>
      </c>
      <c r="D7" s="38"/>
      <c r="E7" s="35" t="s">
        <v>15</v>
      </c>
      <c r="F7" s="37" t="s">
        <v>14</v>
      </c>
      <c r="G7" s="38"/>
    </row>
    <row r="8" spans="1:7" ht="30" customHeight="1">
      <c r="A8" s="36"/>
      <c r="B8" s="36"/>
      <c r="C8" s="39"/>
      <c r="D8" s="40"/>
      <c r="E8" s="36"/>
      <c r="F8" s="39"/>
      <c r="G8" s="40"/>
    </row>
    <row r="9" spans="1:7" ht="20.25" customHeight="1">
      <c r="A9" s="17" t="s">
        <v>30</v>
      </c>
      <c r="B9" s="3">
        <v>40000</v>
      </c>
      <c r="C9" s="44">
        <v>40000</v>
      </c>
      <c r="D9" s="45"/>
      <c r="E9" s="4">
        <f>C9-B9</f>
        <v>0</v>
      </c>
      <c r="F9" s="29"/>
      <c r="G9" s="30"/>
    </row>
    <row r="10" spans="1:7" ht="20.25" customHeight="1">
      <c r="A10" s="17" t="s">
        <v>13</v>
      </c>
      <c r="B10" s="3">
        <v>0</v>
      </c>
      <c r="C10" s="46">
        <v>0</v>
      </c>
      <c r="D10" s="47"/>
      <c r="E10" s="4">
        <f>C10-B10</f>
        <v>0</v>
      </c>
      <c r="F10" s="29"/>
      <c r="G10" s="30"/>
    </row>
    <row r="11" spans="1:7" ht="20.25" customHeight="1">
      <c r="A11" s="17"/>
      <c r="B11" s="3"/>
      <c r="C11" s="46"/>
      <c r="D11" s="47"/>
      <c r="E11" s="4"/>
      <c r="F11" s="29"/>
      <c r="G11" s="30"/>
    </row>
    <row r="12" spans="1:7" ht="20.25" customHeight="1">
      <c r="A12" s="18" t="s">
        <v>28</v>
      </c>
      <c r="B12" s="3">
        <f>SUM(B9:B11)</f>
        <v>40000</v>
      </c>
      <c r="C12" s="46">
        <f>SUM(C9:C11)</f>
        <v>40000</v>
      </c>
      <c r="D12" s="47"/>
      <c r="E12" s="4">
        <f>C12-B12</f>
        <v>0</v>
      </c>
      <c r="F12" s="29"/>
      <c r="G12" s="30"/>
    </row>
    <row r="13" spans="1:7" ht="20.25" customHeight="1">
      <c r="A13" s="5"/>
      <c r="B13" s="5"/>
      <c r="C13" s="5"/>
      <c r="D13" s="5"/>
      <c r="E13" s="5"/>
      <c r="F13" s="5"/>
      <c r="G13" s="5"/>
    </row>
    <row r="14" spans="1:7" ht="20.25" customHeight="1">
      <c r="A14" s="1" t="s">
        <v>3</v>
      </c>
      <c r="B14" s="5"/>
      <c r="C14" s="5"/>
      <c r="D14" s="5"/>
      <c r="E14" s="5"/>
      <c r="F14" s="5"/>
      <c r="G14" s="22" t="s">
        <v>12</v>
      </c>
    </row>
    <row r="15" spans="1:7" ht="9.9499999999999993" customHeight="1">
      <c r="A15" s="35" t="s">
        <v>27</v>
      </c>
      <c r="B15" s="35" t="s">
        <v>1</v>
      </c>
      <c r="C15" s="37" t="s">
        <v>2</v>
      </c>
      <c r="D15" s="19"/>
      <c r="E15" s="35" t="s">
        <v>15</v>
      </c>
      <c r="F15" s="37" t="s">
        <v>14</v>
      </c>
      <c r="G15" s="38"/>
    </row>
    <row r="16" spans="1:7" ht="30.2" customHeight="1">
      <c r="A16" s="36"/>
      <c r="B16" s="36"/>
      <c r="C16" s="39"/>
      <c r="D16" s="20" t="s">
        <v>7</v>
      </c>
      <c r="E16" s="36"/>
      <c r="F16" s="39"/>
      <c r="G16" s="40"/>
    </row>
    <row r="17" spans="1:7" ht="20.25" customHeight="1">
      <c r="A17" s="21" t="s">
        <v>4</v>
      </c>
      <c r="B17" s="3">
        <v>17000</v>
      </c>
      <c r="C17" s="3">
        <v>16000</v>
      </c>
      <c r="D17" s="3">
        <v>16000</v>
      </c>
      <c r="E17" s="4">
        <f>(B17-C17)</f>
        <v>1000</v>
      </c>
      <c r="F17" s="29"/>
      <c r="G17" s="30"/>
    </row>
    <row r="18" spans="1:7" ht="20.25" customHeight="1">
      <c r="A18" s="21" t="s">
        <v>32</v>
      </c>
      <c r="B18" s="3">
        <v>10500</v>
      </c>
      <c r="C18" s="3">
        <v>10900</v>
      </c>
      <c r="D18" s="3">
        <v>10900</v>
      </c>
      <c r="E18" s="4">
        <f t="shared" ref="E18:E28" si="0">(B18-C18)</f>
        <v>-400</v>
      </c>
      <c r="F18" s="29"/>
      <c r="G18" s="30"/>
    </row>
    <row r="19" spans="1:7" ht="20.25" customHeight="1">
      <c r="A19" s="21" t="s">
        <v>33</v>
      </c>
      <c r="B19" s="3">
        <v>3000</v>
      </c>
      <c r="C19" s="3">
        <v>4000</v>
      </c>
      <c r="D19" s="3">
        <v>4000</v>
      </c>
      <c r="E19" s="4">
        <f t="shared" si="0"/>
        <v>-1000</v>
      </c>
      <c r="F19" s="29"/>
      <c r="G19" s="30"/>
    </row>
    <row r="20" spans="1:7" ht="20.25" customHeight="1">
      <c r="A20" s="21" t="s">
        <v>34</v>
      </c>
      <c r="B20" s="3">
        <v>4000</v>
      </c>
      <c r="C20" s="3">
        <v>4300</v>
      </c>
      <c r="D20" s="3">
        <v>4300</v>
      </c>
      <c r="E20" s="4">
        <f t="shared" si="0"/>
        <v>-300</v>
      </c>
      <c r="F20" s="29"/>
      <c r="G20" s="30"/>
    </row>
    <row r="21" spans="1:7" ht="20.25" customHeight="1">
      <c r="A21" s="21" t="s">
        <v>5</v>
      </c>
      <c r="B21" s="3">
        <v>1400</v>
      </c>
      <c r="C21" s="3">
        <v>1000</v>
      </c>
      <c r="D21" s="3">
        <v>1000</v>
      </c>
      <c r="E21" s="4">
        <f t="shared" si="0"/>
        <v>400</v>
      </c>
      <c r="F21" s="29"/>
      <c r="G21" s="30"/>
    </row>
    <row r="22" spans="1:7" ht="20.25" customHeight="1">
      <c r="A22" s="21" t="s">
        <v>6</v>
      </c>
      <c r="B22" s="3">
        <v>1600</v>
      </c>
      <c r="C22" s="3">
        <v>1800</v>
      </c>
      <c r="D22" s="3">
        <v>1800</v>
      </c>
      <c r="E22" s="4">
        <f t="shared" si="0"/>
        <v>-200</v>
      </c>
      <c r="F22" s="29"/>
      <c r="G22" s="30"/>
    </row>
    <row r="23" spans="1:7" ht="20.25" customHeight="1">
      <c r="A23" s="21" t="s">
        <v>35</v>
      </c>
      <c r="B23" s="3">
        <v>1000</v>
      </c>
      <c r="C23" s="3">
        <v>800</v>
      </c>
      <c r="D23" s="3">
        <v>800</v>
      </c>
      <c r="E23" s="4">
        <f t="shared" si="0"/>
        <v>200</v>
      </c>
      <c r="F23" s="29"/>
      <c r="G23" s="30"/>
    </row>
    <row r="24" spans="1:7" ht="20.25" customHeight="1">
      <c r="A24" s="21" t="s">
        <v>18</v>
      </c>
      <c r="B24" s="3">
        <v>1500</v>
      </c>
      <c r="C24" s="3">
        <v>1200</v>
      </c>
      <c r="D24" s="3">
        <v>1200</v>
      </c>
      <c r="E24" s="4">
        <f t="shared" si="0"/>
        <v>300</v>
      </c>
      <c r="F24" s="29"/>
      <c r="G24" s="30"/>
    </row>
    <row r="25" spans="1:7" ht="20.25" customHeight="1">
      <c r="A25" s="21" t="s">
        <v>17</v>
      </c>
      <c r="B25" s="3"/>
      <c r="C25" s="3"/>
      <c r="D25" s="3">
        <v>0</v>
      </c>
      <c r="E25" s="4">
        <f t="shared" si="0"/>
        <v>0</v>
      </c>
      <c r="F25" s="29"/>
      <c r="G25" s="30"/>
    </row>
    <row r="26" spans="1:7" ht="20.25" customHeight="1">
      <c r="A26" s="21" t="s">
        <v>16</v>
      </c>
      <c r="B26" s="3"/>
      <c r="C26" s="3"/>
      <c r="D26" s="3">
        <v>0</v>
      </c>
      <c r="E26" s="4">
        <f t="shared" si="0"/>
        <v>0</v>
      </c>
      <c r="F26" s="29"/>
      <c r="G26" s="30"/>
    </row>
    <row r="27" spans="1:7" ht="20.25" customHeight="1">
      <c r="A27" s="21" t="s">
        <v>36</v>
      </c>
      <c r="B27" s="3"/>
      <c r="C27" s="3"/>
      <c r="D27" s="3">
        <v>0</v>
      </c>
      <c r="E27" s="4">
        <f t="shared" si="0"/>
        <v>0</v>
      </c>
      <c r="F27" s="29"/>
      <c r="G27" s="30"/>
    </row>
    <row r="28" spans="1:7" ht="20.25" customHeight="1">
      <c r="A28" s="21"/>
      <c r="B28" s="3"/>
      <c r="C28" s="3"/>
      <c r="D28" s="3">
        <v>0</v>
      </c>
      <c r="E28" s="4">
        <f t="shared" si="0"/>
        <v>0</v>
      </c>
      <c r="F28" s="29"/>
      <c r="G28" s="30"/>
    </row>
    <row r="29" spans="1:7" ht="20.25" customHeight="1">
      <c r="A29" s="18" t="s">
        <v>28</v>
      </c>
      <c r="B29" s="3">
        <f>SUM(B17:B28)</f>
        <v>40000</v>
      </c>
      <c r="C29" s="3">
        <f>SUM(C17:C28)</f>
        <v>40000</v>
      </c>
      <c r="D29" s="3">
        <f>SUM(D17:D28)</f>
        <v>40000</v>
      </c>
      <c r="E29" s="4">
        <f>SUM(E17:E28)</f>
        <v>0</v>
      </c>
      <c r="F29" s="29"/>
      <c r="G29" s="30"/>
    </row>
    <row r="30" spans="1:7" ht="9.9499999999999993" customHeight="1">
      <c r="A30" s="5"/>
      <c r="B30" s="5"/>
      <c r="C30" s="5"/>
      <c r="D30" s="5"/>
      <c r="E30" s="5"/>
      <c r="F30" s="5"/>
      <c r="G30" s="5"/>
    </row>
    <row r="31" spans="1:7" ht="20.25" customHeight="1">
      <c r="A31" s="1" t="s">
        <v>8</v>
      </c>
      <c r="B31" s="5"/>
      <c r="C31" s="5"/>
      <c r="D31" s="5"/>
      <c r="E31" s="5"/>
      <c r="F31" s="5"/>
      <c r="G31" s="5"/>
    </row>
    <row r="32" spans="1:7" ht="24.95" customHeight="1">
      <c r="A32" s="1" t="s">
        <v>26</v>
      </c>
      <c r="B32" s="5"/>
      <c r="C32" s="5"/>
      <c r="D32" s="5"/>
      <c r="E32" s="5"/>
      <c r="F32" s="5"/>
      <c r="G32" s="5"/>
    </row>
    <row r="33" spans="1:7" ht="24.95" customHeight="1">
      <c r="A33" s="6">
        <f>(C9)</f>
        <v>40000</v>
      </c>
      <c r="B33" s="5" t="s">
        <v>9</v>
      </c>
      <c r="C33" s="6">
        <f>D29</f>
        <v>40000</v>
      </c>
      <c r="D33" s="7" t="s">
        <v>10</v>
      </c>
      <c r="E33" s="8">
        <f>(A33-C33)</f>
        <v>0</v>
      </c>
      <c r="F33" s="1" t="s">
        <v>11</v>
      </c>
      <c r="G33" s="5"/>
    </row>
    <row r="34" spans="1:7" ht="24.95" customHeight="1">
      <c r="A34" s="24" t="s">
        <v>29</v>
      </c>
      <c r="B34" s="5"/>
      <c r="C34" s="6"/>
      <c r="D34" s="7"/>
      <c r="E34" s="8"/>
      <c r="F34" s="8"/>
      <c r="G34" s="5"/>
    </row>
    <row r="35" spans="1:7" ht="24.95" customHeight="1">
      <c r="A35" s="1" t="s">
        <v>19</v>
      </c>
      <c r="B35" s="5"/>
      <c r="C35" s="32" t="s">
        <v>24</v>
      </c>
      <c r="D35" s="32"/>
      <c r="E35" s="33" t="s">
        <v>20</v>
      </c>
      <c r="F35" s="33"/>
      <c r="G35" s="33"/>
    </row>
    <row r="36" spans="1:7" ht="7.5" customHeight="1">
      <c r="A36" s="5"/>
      <c r="B36" s="5"/>
      <c r="C36" s="13"/>
      <c r="D36" s="13"/>
      <c r="E36" s="14"/>
      <c r="F36" s="14"/>
      <c r="G36" s="14"/>
    </row>
    <row r="37" spans="1:7" ht="24.95" customHeight="1">
      <c r="A37" s="27" t="s">
        <v>38</v>
      </c>
      <c r="B37" s="5"/>
      <c r="C37" s="34" t="s">
        <v>21</v>
      </c>
      <c r="D37" s="34"/>
      <c r="E37" s="31" t="s">
        <v>25</v>
      </c>
      <c r="F37" s="31"/>
      <c r="G37" s="11"/>
    </row>
    <row r="38" spans="1:7" ht="24.95" customHeight="1">
      <c r="A38" s="5"/>
      <c r="B38" s="5"/>
      <c r="C38" s="5"/>
      <c r="D38" s="5"/>
      <c r="E38" s="5"/>
      <c r="F38" s="5"/>
      <c r="G38" s="5"/>
    </row>
    <row r="39" spans="1:7" ht="24.95" customHeight="1">
      <c r="A39" s="5"/>
      <c r="B39" s="5"/>
      <c r="C39" s="5"/>
      <c r="D39" s="5"/>
      <c r="E39" s="5"/>
      <c r="F39" s="5"/>
      <c r="G39" s="5"/>
    </row>
    <row r="40" spans="1:7" ht="24.95" customHeight="1">
      <c r="A40" s="5"/>
      <c r="B40" s="5"/>
      <c r="C40" s="5"/>
      <c r="D40" s="5"/>
      <c r="E40" s="5"/>
      <c r="F40" s="5"/>
      <c r="G40" s="5"/>
    </row>
    <row r="41" spans="1:7" ht="24.95" customHeight="1">
      <c r="A41" s="5"/>
      <c r="B41" s="5"/>
      <c r="C41" s="28"/>
      <c r="D41" s="28"/>
      <c r="E41" s="5"/>
      <c r="F41" s="5"/>
      <c r="G41" s="5"/>
    </row>
  </sheetData>
  <mergeCells count="39">
    <mergeCell ref="C1:D1"/>
    <mergeCell ref="A2:G2"/>
    <mergeCell ref="C3:D3"/>
    <mergeCell ref="A7:A8"/>
    <mergeCell ref="B7:B8"/>
    <mergeCell ref="C7:D8"/>
    <mergeCell ref="E7:E8"/>
    <mergeCell ref="F7:G8"/>
    <mergeCell ref="C9:D9"/>
    <mergeCell ref="F9:G9"/>
    <mergeCell ref="C10:D10"/>
    <mergeCell ref="F10:G10"/>
    <mergeCell ref="C11:D11"/>
    <mergeCell ref="F11:G11"/>
    <mergeCell ref="F22:G22"/>
    <mergeCell ref="C12:D12"/>
    <mergeCell ref="F12:G12"/>
    <mergeCell ref="A15:A16"/>
    <mergeCell ref="B15:B16"/>
    <mergeCell ref="C15:C16"/>
    <mergeCell ref="E15:E16"/>
    <mergeCell ref="F15:G16"/>
    <mergeCell ref="F17:G17"/>
    <mergeCell ref="F18:G18"/>
    <mergeCell ref="F19:G19"/>
    <mergeCell ref="F20:G20"/>
    <mergeCell ref="F21:G21"/>
    <mergeCell ref="C41:D41"/>
    <mergeCell ref="F23:G23"/>
    <mergeCell ref="F24:G24"/>
    <mergeCell ref="F25:G25"/>
    <mergeCell ref="F26:G26"/>
    <mergeCell ref="F27:G27"/>
    <mergeCell ref="F28:G28"/>
    <mergeCell ref="F29:G29"/>
    <mergeCell ref="C35:D35"/>
    <mergeCell ref="E35:G35"/>
    <mergeCell ref="C37:D37"/>
    <mergeCell ref="E37:F37"/>
  </mergeCells>
  <phoneticPr fontId="2"/>
  <printOptions horizontalCentered="1"/>
  <pageMargins left="0.54" right="0.51" top="1.06" bottom="0.39370078740157483" header="0" footer="0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(記入例)</vt:lpstr>
      <vt:lpstr>決算書!Print_Area</vt:lpstr>
      <vt:lpstr>'決算書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2013-03-22T04:19:25Z</cp:lastPrinted>
  <dcterms:created xsi:type="dcterms:W3CDTF">2006-09-13T11:12:02Z</dcterms:created>
  <dcterms:modified xsi:type="dcterms:W3CDTF">2025-05-07T00:58:29Z</dcterms:modified>
</cp:coreProperties>
</file>